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32767" yWindow="500" windowWidth="25600" windowHeight="14120" tabRatio="733" activeTab="0"/>
  </bookViews>
  <sheets>
    <sheet name="Adelskalenderen" sheetId="1" r:id="rId1"/>
  </sheets>
  <definedNames>
    <definedName name="_xlnm._FilterDatabase" localSheetId="0" hidden="1">'Adelskalenderen'!$C$2:$BE$75</definedName>
    <definedName name="_xlfn.XLOOKUP" hidden="1">#NAME?</definedName>
  </definedNames>
  <calcPr fullCalcOnLoad="1"/>
</workbook>
</file>

<file path=xl/comments1.xml><?xml version="1.0" encoding="utf-8"?>
<comments xmlns="http://schemas.openxmlformats.org/spreadsheetml/2006/main">
  <authors>
    <author>Paul Rouffaer</author>
  </authors>
  <commentList>
    <comment ref="E2" authorId="0">
      <text>
        <r>
          <rPr>
            <sz val="9"/>
            <color indexed="8"/>
            <rFont val="Tahoma"/>
            <family val="2"/>
          </rPr>
          <t xml:space="preserve">Toelichting: 
</t>
        </r>
        <r>
          <rPr>
            <sz val="9"/>
            <color indexed="8"/>
            <rFont val="Tahoma"/>
            <family val="2"/>
          </rPr>
          <t>1e plaats op IOU NLD eindrangschikking in een jaar (vanaf 1982): 10 punten, 2e plaats 9 punten etc t/m 10e plaats: 1 punt</t>
        </r>
      </text>
    </comment>
  </commentList>
</comments>
</file>

<file path=xl/sharedStrings.xml><?xml version="1.0" encoding="utf-8"?>
<sst xmlns="http://schemas.openxmlformats.org/spreadsheetml/2006/main" count="76" uniqueCount="76">
  <si>
    <t>Jan Krom</t>
  </si>
  <si>
    <t>Vincent van Leeuwen</t>
  </si>
  <si>
    <t>Ward Boersma</t>
  </si>
  <si>
    <t>Robert Numan</t>
  </si>
  <si>
    <t>Fokko Ringnalda</t>
  </si>
  <si>
    <t>Klaas de Boer</t>
  </si>
  <si>
    <t>Bart de Zee</t>
  </si>
  <si>
    <t>Onno Yntema</t>
  </si>
  <si>
    <t>Luut de Zee</t>
  </si>
  <si>
    <t>Jan ten Hoeve</t>
  </si>
  <si>
    <t>Titus Brandsma</t>
  </si>
  <si>
    <t>Rob Wapenaar</t>
  </si>
  <si>
    <t>Maarten Versluis</t>
  </si>
  <si>
    <t>Onno Klazinga</t>
  </si>
  <si>
    <t>Wessel Kuik</t>
  </si>
  <si>
    <t>Rob Aukema</t>
  </si>
  <si>
    <t>Henk de Groot</t>
  </si>
  <si>
    <t>Sybrand Vochteloo</t>
  </si>
  <si>
    <t>Herman van Eijk</t>
  </si>
  <si>
    <t>Thies Bosch</t>
  </si>
  <si>
    <t>Joop de Jong</t>
  </si>
  <si>
    <t>Jan van Amerongen</t>
  </si>
  <si>
    <t>Martin Baas</t>
  </si>
  <si>
    <t>Wim Bijlsma</t>
  </si>
  <si>
    <t>Max Blom</t>
  </si>
  <si>
    <t>Lex Gooijer</t>
  </si>
  <si>
    <t>Jan Willem van den Hondel</t>
  </si>
  <si>
    <t>Henk Mik</t>
  </si>
  <si>
    <t>Thees Scheen</t>
  </si>
  <si>
    <t>Fedde Sonnema</t>
  </si>
  <si>
    <t>Ben Tijssen</t>
  </si>
  <si>
    <t>Max Visser</t>
  </si>
  <si>
    <t>Naam</t>
  </si>
  <si>
    <t>Ton op de Weegh</t>
  </si>
  <si>
    <t>Rinus Kagchelland</t>
  </si>
  <si>
    <t xml:space="preserve">Theo Meus </t>
  </si>
  <si>
    <t>Hans van der Kooy</t>
  </si>
  <si>
    <t>Nico Hofkamp</t>
  </si>
  <si>
    <t>Fred Moerman</t>
  </si>
  <si>
    <t>Stefan de Vries</t>
  </si>
  <si>
    <t xml:space="preserve">George Vossenberg </t>
  </si>
  <si>
    <t>Jacobus de Vries</t>
  </si>
  <si>
    <t>Peter Peet</t>
  </si>
  <si>
    <t xml:space="preserve">Mels Jongeneel </t>
  </si>
  <si>
    <t xml:space="preserve">Johan de Ruijter </t>
  </si>
  <si>
    <t>Kees Jongeneel</t>
  </si>
  <si>
    <t>Dolf Peet jr</t>
  </si>
  <si>
    <t>Jos de Jonge</t>
  </si>
  <si>
    <t>Fre Mik</t>
  </si>
  <si>
    <t>Wouter Hagoort</t>
  </si>
  <si>
    <t>Joop Roozenburg</t>
  </si>
  <si>
    <t>Bram vd Veen</t>
  </si>
  <si>
    <t>Dirk-Jan Kann</t>
  </si>
  <si>
    <t>Friso Por</t>
  </si>
  <si>
    <t>Luuk Kuiper</t>
  </si>
  <si>
    <t>Rob Breur</t>
  </si>
  <si>
    <t>Hans Iliohan</t>
  </si>
  <si>
    <t>Jan Jellema</t>
  </si>
  <si>
    <t>Dolf Peet</t>
  </si>
  <si>
    <t>Gerard ter Heide</t>
  </si>
  <si>
    <t>Eddie Rietveld</t>
  </si>
  <si>
    <t>Jan Kuik</t>
  </si>
  <si>
    <t>Ted Duyvestein</t>
  </si>
  <si>
    <t>Andries Berg</t>
  </si>
  <si>
    <t>Jan van Oosteroom</t>
  </si>
  <si>
    <t>Andre Lieberom</t>
  </si>
  <si>
    <t>Peter Zuidgeest</t>
  </si>
  <si>
    <t>Jan Hordijk</t>
  </si>
  <si>
    <t>Theo de Jong</t>
  </si>
  <si>
    <t>Henk Por</t>
  </si>
  <si>
    <t>Henk Paddenburg</t>
  </si>
  <si>
    <t>Jan Willem Scheerder</t>
  </si>
  <si>
    <t>Klaas Hofkamp</t>
  </si>
  <si>
    <t>Jan Croese</t>
  </si>
  <si>
    <t>PTN</t>
  </si>
  <si>
    <t>All time ranking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</si>
</sst>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yy"/>
  </numFmts>
  <fonts count="41">
    <font>
      <sz val="8"/>
      <name val="Arial"/>
      <family val="0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2"/>
      <color indexed="20"/>
      <name val="Calibri"/>
      <family val="2"/>
    </font>
    <font>
      <sz val="9"/>
      <color indexed="8"/>
      <name val="Tahoma"/>
      <family val="2"/>
    </font>
    <font>
      <sz val="8"/>
      <color indexed="9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3"/>
      <name val="Lucida Grande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sz val="10"/>
      <color rgb="FF000000"/>
      <name val="Arial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8"/>
      <color theme="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/>
    </xf>
    <xf numFmtId="49" fontId="0" fillId="33" borderId="0" xfId="0" applyNumberForma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Alignment="1">
      <alignment vertical="top" textRotation="90"/>
    </xf>
    <xf numFmtId="0" fontId="0" fillId="0" borderId="0" xfId="0" applyBorder="1" applyAlignment="1">
      <alignment vertical="top" textRotation="90"/>
    </xf>
    <xf numFmtId="0" fontId="0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Border="1" applyAlignment="1">
      <alignment vertical="top" textRotation="90"/>
    </xf>
    <xf numFmtId="0" fontId="0" fillId="0" borderId="0" xfId="0" applyFont="1" applyBorder="1" applyAlignment="1">
      <alignment vertical="top" textRotation="90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365"/>
  <sheetViews>
    <sheetView tabSelected="1" zoomScale="150" zoomScaleNormal="150" zoomScalePageLayoutView="0" workbookViewId="0" topLeftCell="A1">
      <pane xSplit="16" ySplit="2" topLeftCell="Q3" activePane="bottomRight" state="frozen"/>
      <selection pane="topLeft" activeCell="A1" sqref="A1"/>
      <selection pane="topRight" activeCell="Q1" sqref="Q1"/>
      <selection pane="bottomLeft" activeCell="A3" sqref="A3"/>
      <selection pane="bottomRight" activeCell="Q3" sqref="Q3"/>
    </sheetView>
  </sheetViews>
  <sheetFormatPr defaultColWidth="12" defaultRowHeight="11.25"/>
  <cols>
    <col min="1" max="1" width="3.5" style="0" customWidth="1"/>
    <col min="2" max="2" width="3.66015625" style="0" customWidth="1"/>
    <col min="3" max="3" width="6.66015625" style="0" hidden="1" customWidth="1"/>
    <col min="4" max="4" width="3.5" style="2" hidden="1" customWidth="1"/>
    <col min="5" max="5" width="26.5" style="2" bestFit="1" customWidth="1"/>
    <col min="6" max="6" width="6" style="2" customWidth="1"/>
    <col min="7" max="7" width="4.66015625" style="3" bestFit="1" customWidth="1"/>
    <col min="8" max="16" width="3.66015625" style="3" hidden="1" customWidth="1"/>
    <col min="17" max="18" width="3.66015625" style="3" customWidth="1"/>
    <col min="19" max="57" width="3.66015625" style="3" bestFit="1" customWidth="1"/>
    <col min="58" max="59" width="13.5" style="2" customWidth="1"/>
  </cols>
  <sheetData>
    <row r="1" ht="11.25"/>
    <row r="2" spans="1:59" s="12" customFormat="1" ht="42" customHeight="1">
      <c r="A2" s="9"/>
      <c r="B2" s="9"/>
      <c r="C2" s="9"/>
      <c r="D2" s="10"/>
      <c r="E2" s="11" t="s">
        <v>32</v>
      </c>
      <c r="F2" s="14" t="s">
        <v>75</v>
      </c>
      <c r="G2" s="13" t="s">
        <v>74</v>
      </c>
      <c r="H2" s="10">
        <f aca="true" t="shared" si="0" ref="H2:P2">I2+1</f>
        <v>2031</v>
      </c>
      <c r="I2" s="10">
        <f t="shared" si="0"/>
        <v>2030</v>
      </c>
      <c r="J2" s="10">
        <f t="shared" si="0"/>
        <v>2029</v>
      </c>
      <c r="K2" s="10">
        <f t="shared" si="0"/>
        <v>2028</v>
      </c>
      <c r="L2" s="10">
        <f t="shared" si="0"/>
        <v>2027</v>
      </c>
      <c r="M2" s="10">
        <f t="shared" si="0"/>
        <v>2026</v>
      </c>
      <c r="N2" s="10">
        <f t="shared" si="0"/>
        <v>2025</v>
      </c>
      <c r="O2" s="10">
        <f t="shared" si="0"/>
        <v>2024</v>
      </c>
      <c r="P2" s="10">
        <f t="shared" si="0"/>
        <v>2023</v>
      </c>
      <c r="Q2" s="10">
        <v>2022</v>
      </c>
      <c r="R2" s="10">
        <v>2021</v>
      </c>
      <c r="S2" s="10">
        <v>2020</v>
      </c>
      <c r="T2" s="10">
        <v>2019</v>
      </c>
      <c r="U2" s="10">
        <f>T2-1</f>
        <v>2018</v>
      </c>
      <c r="V2" s="10">
        <f aca="true" t="shared" si="1" ref="V2:BE2">U2-1</f>
        <v>2017</v>
      </c>
      <c r="W2" s="10">
        <f t="shared" si="1"/>
        <v>2016</v>
      </c>
      <c r="X2" s="10">
        <f t="shared" si="1"/>
        <v>2015</v>
      </c>
      <c r="Y2" s="10">
        <f t="shared" si="1"/>
        <v>2014</v>
      </c>
      <c r="Z2" s="10">
        <f t="shared" si="1"/>
        <v>2013</v>
      </c>
      <c r="AA2" s="10">
        <f t="shared" si="1"/>
        <v>2012</v>
      </c>
      <c r="AB2" s="10">
        <f t="shared" si="1"/>
        <v>2011</v>
      </c>
      <c r="AC2" s="10">
        <f t="shared" si="1"/>
        <v>2010</v>
      </c>
      <c r="AD2" s="10">
        <f t="shared" si="1"/>
        <v>2009</v>
      </c>
      <c r="AE2" s="10">
        <f t="shared" si="1"/>
        <v>2008</v>
      </c>
      <c r="AF2" s="10">
        <f t="shared" si="1"/>
        <v>2007</v>
      </c>
      <c r="AG2" s="10">
        <f t="shared" si="1"/>
        <v>2006</v>
      </c>
      <c r="AH2" s="10">
        <f t="shared" si="1"/>
        <v>2005</v>
      </c>
      <c r="AI2" s="10">
        <f t="shared" si="1"/>
        <v>2004</v>
      </c>
      <c r="AJ2" s="10">
        <f t="shared" si="1"/>
        <v>2003</v>
      </c>
      <c r="AK2" s="10">
        <f t="shared" si="1"/>
        <v>2002</v>
      </c>
      <c r="AL2" s="10">
        <f t="shared" si="1"/>
        <v>2001</v>
      </c>
      <c r="AM2" s="10">
        <f t="shared" si="1"/>
        <v>2000</v>
      </c>
      <c r="AN2" s="10">
        <f t="shared" si="1"/>
        <v>1999</v>
      </c>
      <c r="AO2" s="10">
        <f t="shared" si="1"/>
        <v>1998</v>
      </c>
      <c r="AP2" s="10">
        <f t="shared" si="1"/>
        <v>1997</v>
      </c>
      <c r="AQ2" s="10">
        <f t="shared" si="1"/>
        <v>1996</v>
      </c>
      <c r="AR2" s="10">
        <f t="shared" si="1"/>
        <v>1995</v>
      </c>
      <c r="AS2" s="10">
        <f t="shared" si="1"/>
        <v>1994</v>
      </c>
      <c r="AT2" s="10">
        <f t="shared" si="1"/>
        <v>1993</v>
      </c>
      <c r="AU2" s="10">
        <f t="shared" si="1"/>
        <v>1992</v>
      </c>
      <c r="AV2" s="10">
        <f t="shared" si="1"/>
        <v>1991</v>
      </c>
      <c r="AW2" s="10">
        <f t="shared" si="1"/>
        <v>1990</v>
      </c>
      <c r="AX2" s="10">
        <f t="shared" si="1"/>
        <v>1989</v>
      </c>
      <c r="AY2" s="10">
        <f t="shared" si="1"/>
        <v>1988</v>
      </c>
      <c r="AZ2" s="10">
        <f t="shared" si="1"/>
        <v>1987</v>
      </c>
      <c r="BA2" s="10">
        <f t="shared" si="1"/>
        <v>1986</v>
      </c>
      <c r="BB2" s="10">
        <f t="shared" si="1"/>
        <v>1985</v>
      </c>
      <c r="BC2" s="10">
        <f t="shared" si="1"/>
        <v>1984</v>
      </c>
      <c r="BD2" s="10">
        <f t="shared" si="1"/>
        <v>1983</v>
      </c>
      <c r="BE2" s="10">
        <f t="shared" si="1"/>
        <v>1982</v>
      </c>
      <c r="BF2" s="10"/>
      <c r="BG2" s="10"/>
    </row>
    <row r="3" spans="1:59" ht="11.25">
      <c r="A3" s="15">
        <v>1</v>
      </c>
      <c r="B3" s="1"/>
      <c r="C3">
        <f aca="true" t="shared" si="2" ref="C3:C34">C2+1</f>
        <v>1</v>
      </c>
      <c r="D3" s="3">
        <f aca="true" t="shared" si="3" ref="D3:D34">IF(G3=G2,D2,C3)</f>
        <v>1</v>
      </c>
      <c r="E3" s="2" t="s">
        <v>9</v>
      </c>
      <c r="F3" s="3">
        <v>1</v>
      </c>
      <c r="G3" s="3">
        <f aca="true" t="shared" si="4" ref="G3:G34">SUM(H3:BE3)</f>
        <v>146</v>
      </c>
      <c r="Q3" s="3">
        <v>9</v>
      </c>
      <c r="R3" s="3">
        <v>7</v>
      </c>
      <c r="T3" s="3">
        <v>6</v>
      </c>
      <c r="U3" s="3">
        <v>8</v>
      </c>
      <c r="V3" s="3">
        <v>10</v>
      </c>
      <c r="Y3" s="3">
        <v>8</v>
      </c>
      <c r="Z3" s="3">
        <v>4</v>
      </c>
      <c r="AD3" s="3">
        <v>10</v>
      </c>
      <c r="AF3" s="3">
        <v>8</v>
      </c>
      <c r="AG3" s="3">
        <v>5</v>
      </c>
      <c r="AH3" s="3">
        <v>10</v>
      </c>
      <c r="AI3" s="3">
        <v>10</v>
      </c>
      <c r="AJ3" s="3">
        <v>9</v>
      </c>
      <c r="AK3" s="3">
        <v>10</v>
      </c>
      <c r="AM3" s="3">
        <v>2</v>
      </c>
      <c r="AO3" s="3">
        <v>6</v>
      </c>
      <c r="AP3" s="3">
        <v>8</v>
      </c>
      <c r="AQ3" s="3">
        <v>5</v>
      </c>
      <c r="AT3" s="3">
        <v>7</v>
      </c>
      <c r="AU3" s="3">
        <v>4</v>
      </c>
      <c r="BF3" s="3"/>
      <c r="BG3" s="3"/>
    </row>
    <row r="4" spans="1:45" ht="10.5">
      <c r="A4" s="15">
        <f>A3+1</f>
        <v>2</v>
      </c>
      <c r="C4">
        <f t="shared" si="2"/>
        <v>2</v>
      </c>
      <c r="D4" s="3">
        <f t="shared" si="3"/>
        <v>2</v>
      </c>
      <c r="E4" s="2" t="s">
        <v>18</v>
      </c>
      <c r="F4" s="4">
        <f aca="true" t="shared" si="5" ref="F4:F35">IF(G4=G3,F3,A4)</f>
        <v>2</v>
      </c>
      <c r="G4" s="3">
        <f t="shared" si="4"/>
        <v>136</v>
      </c>
      <c r="W4" s="3">
        <v>2</v>
      </c>
      <c r="X4" s="3">
        <v>3</v>
      </c>
      <c r="Y4" s="3">
        <v>5</v>
      </c>
      <c r="AB4" s="3">
        <v>6</v>
      </c>
      <c r="AC4" s="3">
        <v>8</v>
      </c>
      <c r="AD4" s="3">
        <v>2</v>
      </c>
      <c r="AE4" s="3">
        <v>3</v>
      </c>
      <c r="AF4" s="3">
        <v>7</v>
      </c>
      <c r="AG4" s="3">
        <v>6</v>
      </c>
      <c r="AH4" s="3">
        <v>5</v>
      </c>
      <c r="AI4" s="3">
        <v>9</v>
      </c>
      <c r="AJ4" s="3">
        <v>8</v>
      </c>
      <c r="AK4" s="3">
        <v>9</v>
      </c>
      <c r="AL4" s="3">
        <v>10</v>
      </c>
      <c r="AM4" s="3">
        <v>10</v>
      </c>
      <c r="AN4" s="3">
        <v>8</v>
      </c>
      <c r="AO4" s="3">
        <v>7</v>
      </c>
      <c r="AP4" s="3">
        <v>7</v>
      </c>
      <c r="AQ4" s="3">
        <v>9</v>
      </c>
      <c r="AR4" s="3">
        <v>2</v>
      </c>
      <c r="AS4" s="3">
        <v>10</v>
      </c>
    </row>
    <row r="5" spans="1:52" ht="10.5">
      <c r="A5" s="15">
        <f aca="true" t="shared" si="6" ref="A5:A68">A4+1</f>
        <v>3</v>
      </c>
      <c r="C5">
        <f t="shared" si="2"/>
        <v>3</v>
      </c>
      <c r="D5" s="3">
        <f t="shared" si="3"/>
        <v>3</v>
      </c>
      <c r="E5" s="2" t="s">
        <v>2</v>
      </c>
      <c r="F5" s="4">
        <f t="shared" si="5"/>
        <v>3</v>
      </c>
      <c r="G5" s="3">
        <f t="shared" si="4"/>
        <v>122</v>
      </c>
      <c r="AG5" s="3">
        <v>3</v>
      </c>
      <c r="AH5" s="3">
        <v>6</v>
      </c>
      <c r="AK5" s="3">
        <v>5</v>
      </c>
      <c r="AL5" s="3">
        <v>8</v>
      </c>
      <c r="AN5" s="3">
        <v>3</v>
      </c>
      <c r="AO5" s="3">
        <v>8</v>
      </c>
      <c r="AP5" s="3">
        <v>9</v>
      </c>
      <c r="AQ5" s="3">
        <v>8</v>
      </c>
      <c r="AR5" s="3">
        <v>7</v>
      </c>
      <c r="AS5" s="3">
        <v>7</v>
      </c>
      <c r="AT5" s="3">
        <v>10</v>
      </c>
      <c r="AU5" s="3">
        <v>10</v>
      </c>
      <c r="AV5" s="3">
        <v>9</v>
      </c>
      <c r="AW5" s="3">
        <v>7</v>
      </c>
      <c r="AX5" s="3">
        <v>7</v>
      </c>
      <c r="AY5" s="3">
        <v>8</v>
      </c>
      <c r="AZ5" s="3">
        <v>7</v>
      </c>
    </row>
    <row r="6" spans="1:35" ht="10.5">
      <c r="A6" s="15">
        <f t="shared" si="6"/>
        <v>4</v>
      </c>
      <c r="C6">
        <f t="shared" si="2"/>
        <v>4</v>
      </c>
      <c r="D6" s="3">
        <f t="shared" si="3"/>
        <v>4</v>
      </c>
      <c r="E6" s="2" t="s">
        <v>33</v>
      </c>
      <c r="F6" s="4">
        <f t="shared" si="5"/>
        <v>4</v>
      </c>
      <c r="G6" s="3">
        <f t="shared" si="4"/>
        <v>116</v>
      </c>
      <c r="Q6" s="3">
        <v>3</v>
      </c>
      <c r="S6" s="3">
        <v>2</v>
      </c>
      <c r="T6" s="3">
        <v>4</v>
      </c>
      <c r="U6" s="3">
        <v>4</v>
      </c>
      <c r="V6" s="3">
        <v>8</v>
      </c>
      <c r="W6" s="3">
        <v>8</v>
      </c>
      <c r="X6" s="3">
        <v>8</v>
      </c>
      <c r="Y6" s="3">
        <v>10</v>
      </c>
      <c r="Z6" s="3">
        <v>9</v>
      </c>
      <c r="AA6" s="3">
        <v>5</v>
      </c>
      <c r="AB6" s="3">
        <v>10</v>
      </c>
      <c r="AC6" s="3">
        <v>9</v>
      </c>
      <c r="AD6" s="3">
        <v>9</v>
      </c>
      <c r="AE6" s="3">
        <v>10</v>
      </c>
      <c r="AF6" s="3">
        <v>3</v>
      </c>
      <c r="AG6" s="3">
        <v>2</v>
      </c>
      <c r="AH6" s="3">
        <v>8</v>
      </c>
      <c r="AI6" s="3">
        <v>4</v>
      </c>
    </row>
    <row r="7" spans="1:57" ht="10.5">
      <c r="A7" s="15">
        <f t="shared" si="6"/>
        <v>5</v>
      </c>
      <c r="C7">
        <f t="shared" si="2"/>
        <v>5</v>
      </c>
      <c r="D7" s="3">
        <f t="shared" si="3"/>
        <v>5</v>
      </c>
      <c r="E7" s="2" t="s">
        <v>34</v>
      </c>
      <c r="F7" s="4">
        <f t="shared" si="5"/>
        <v>5</v>
      </c>
      <c r="G7" s="3">
        <f t="shared" si="4"/>
        <v>106</v>
      </c>
      <c r="AF7" s="3">
        <v>1</v>
      </c>
      <c r="AL7" s="3">
        <v>3</v>
      </c>
      <c r="AP7" s="3">
        <v>1</v>
      </c>
      <c r="AR7" s="3">
        <v>3</v>
      </c>
      <c r="AS7" s="3">
        <v>6</v>
      </c>
      <c r="AT7" s="3">
        <v>6</v>
      </c>
      <c r="AU7" s="3">
        <v>7</v>
      </c>
      <c r="AV7" s="3">
        <v>10</v>
      </c>
      <c r="AX7" s="3">
        <v>8</v>
      </c>
      <c r="AY7" s="3">
        <v>6</v>
      </c>
      <c r="AZ7" s="3">
        <v>8</v>
      </c>
      <c r="BA7" s="3">
        <v>9</v>
      </c>
      <c r="BB7" s="3">
        <v>9</v>
      </c>
      <c r="BC7" s="3">
        <v>10</v>
      </c>
      <c r="BD7" s="3">
        <v>10</v>
      </c>
      <c r="BE7" s="3">
        <v>9</v>
      </c>
    </row>
    <row r="8" spans="1:27" ht="10.5">
      <c r="A8" s="15">
        <f t="shared" si="6"/>
        <v>6</v>
      </c>
      <c r="C8">
        <f t="shared" si="2"/>
        <v>6</v>
      </c>
      <c r="D8" s="3">
        <f t="shared" si="3"/>
        <v>6</v>
      </c>
      <c r="E8" s="2" t="s">
        <v>19</v>
      </c>
      <c r="F8" s="4">
        <f t="shared" si="5"/>
        <v>6</v>
      </c>
      <c r="G8" s="3">
        <f t="shared" si="4"/>
        <v>96</v>
      </c>
      <c r="Q8" s="3">
        <v>10</v>
      </c>
      <c r="R8" s="3">
        <v>10</v>
      </c>
      <c r="S8" s="3">
        <v>10</v>
      </c>
      <c r="T8" s="3">
        <v>10</v>
      </c>
      <c r="U8" s="3">
        <v>10</v>
      </c>
      <c r="V8" s="3">
        <v>9</v>
      </c>
      <c r="W8" s="3">
        <v>4</v>
      </c>
      <c r="X8" s="3">
        <v>9</v>
      </c>
      <c r="Y8" s="3">
        <v>9</v>
      </c>
      <c r="Z8" s="3">
        <v>8</v>
      </c>
      <c r="AA8" s="3">
        <v>7</v>
      </c>
    </row>
    <row r="9" spans="1:51" ht="10.5">
      <c r="A9" s="15">
        <f t="shared" si="6"/>
        <v>7</v>
      </c>
      <c r="C9">
        <f t="shared" si="2"/>
        <v>7</v>
      </c>
      <c r="D9" s="3">
        <f t="shared" si="3"/>
        <v>7</v>
      </c>
      <c r="E9" s="2" t="s">
        <v>35</v>
      </c>
      <c r="F9" s="4">
        <f t="shared" si="5"/>
        <v>7</v>
      </c>
      <c r="G9" s="3">
        <f t="shared" si="4"/>
        <v>88</v>
      </c>
      <c r="AE9" s="3">
        <v>6</v>
      </c>
      <c r="AF9" s="3">
        <v>4</v>
      </c>
      <c r="AH9" s="3">
        <v>1</v>
      </c>
      <c r="AI9" s="3">
        <v>8</v>
      </c>
      <c r="AJ9" s="3">
        <v>7</v>
      </c>
      <c r="AK9" s="3">
        <v>8</v>
      </c>
      <c r="AL9" s="3">
        <v>2</v>
      </c>
      <c r="AM9" s="3">
        <v>9</v>
      </c>
      <c r="AN9" s="3">
        <v>9</v>
      </c>
      <c r="AO9" s="3">
        <v>9</v>
      </c>
      <c r="AP9" s="3">
        <v>6</v>
      </c>
      <c r="AQ9" s="3">
        <v>2</v>
      </c>
      <c r="AR9" s="3">
        <v>6</v>
      </c>
      <c r="AS9" s="3">
        <v>8</v>
      </c>
      <c r="AY9" s="3">
        <v>3</v>
      </c>
    </row>
    <row r="10" spans="1:54" ht="10.5">
      <c r="A10" s="15">
        <f t="shared" si="6"/>
        <v>8</v>
      </c>
      <c r="C10">
        <f t="shared" si="2"/>
        <v>8</v>
      </c>
      <c r="D10" s="3">
        <f t="shared" si="3"/>
        <v>8</v>
      </c>
      <c r="E10" s="2" t="s">
        <v>36</v>
      </c>
      <c r="F10" s="4">
        <f t="shared" si="5"/>
        <v>8</v>
      </c>
      <c r="G10" s="3">
        <f t="shared" si="4"/>
        <v>85</v>
      </c>
      <c r="AO10" s="3">
        <v>4</v>
      </c>
      <c r="AQ10" s="3">
        <v>7</v>
      </c>
      <c r="AR10" s="3">
        <v>9</v>
      </c>
      <c r="AS10" s="3">
        <v>9</v>
      </c>
      <c r="AU10" s="3">
        <v>5</v>
      </c>
      <c r="AV10" s="3">
        <v>7</v>
      </c>
      <c r="AW10" s="3">
        <v>8</v>
      </c>
      <c r="AX10" s="3">
        <v>10</v>
      </c>
      <c r="AY10" s="3">
        <v>9</v>
      </c>
      <c r="AZ10" s="3">
        <v>4</v>
      </c>
      <c r="BA10" s="3">
        <v>6</v>
      </c>
      <c r="BB10" s="3">
        <v>7</v>
      </c>
    </row>
    <row r="11" spans="1:31" ht="10.5">
      <c r="A11" s="15">
        <f t="shared" si="6"/>
        <v>9</v>
      </c>
      <c r="C11">
        <f t="shared" si="2"/>
        <v>9</v>
      </c>
      <c r="D11" s="3">
        <f t="shared" si="3"/>
        <v>9</v>
      </c>
      <c r="E11" s="2" t="s">
        <v>8</v>
      </c>
      <c r="F11" s="4">
        <f t="shared" si="5"/>
        <v>9</v>
      </c>
      <c r="G11" s="3">
        <f t="shared" si="4"/>
        <v>68</v>
      </c>
      <c r="Q11" s="3">
        <v>5</v>
      </c>
      <c r="R11" s="3">
        <v>4</v>
      </c>
      <c r="S11" s="3">
        <v>6</v>
      </c>
      <c r="U11" s="3">
        <v>6</v>
      </c>
      <c r="V11" s="3">
        <v>7</v>
      </c>
      <c r="W11" s="3">
        <v>5</v>
      </c>
      <c r="X11" s="3">
        <v>4</v>
      </c>
      <c r="Y11" s="3">
        <v>2</v>
      </c>
      <c r="Z11" s="3">
        <v>6</v>
      </c>
      <c r="AA11" s="3">
        <v>6</v>
      </c>
      <c r="AB11" s="3">
        <v>2</v>
      </c>
      <c r="AC11" s="3">
        <v>1</v>
      </c>
      <c r="AD11" s="3">
        <v>7</v>
      </c>
      <c r="AE11" s="3">
        <v>7</v>
      </c>
    </row>
    <row r="12" spans="1:31" ht="10.5">
      <c r="A12" s="15">
        <f t="shared" si="6"/>
        <v>10</v>
      </c>
      <c r="C12">
        <f t="shared" si="2"/>
        <v>10</v>
      </c>
      <c r="D12" s="3">
        <f t="shared" si="3"/>
        <v>10</v>
      </c>
      <c r="E12" s="2" t="s">
        <v>26</v>
      </c>
      <c r="F12" s="4">
        <f t="shared" si="5"/>
        <v>10</v>
      </c>
      <c r="G12" s="3">
        <f t="shared" si="4"/>
        <v>67</v>
      </c>
      <c r="Q12" s="3">
        <v>8</v>
      </c>
      <c r="R12" s="3">
        <v>2</v>
      </c>
      <c r="S12" s="3">
        <v>3</v>
      </c>
      <c r="T12" s="3">
        <v>7</v>
      </c>
      <c r="U12" s="3">
        <v>9</v>
      </c>
      <c r="V12" s="3">
        <v>5</v>
      </c>
      <c r="W12" s="3">
        <v>6</v>
      </c>
      <c r="X12" s="3">
        <v>7</v>
      </c>
      <c r="AB12" s="3">
        <v>8</v>
      </c>
      <c r="AC12" s="3">
        <v>4</v>
      </c>
      <c r="AE12" s="3">
        <v>8</v>
      </c>
    </row>
    <row r="13" spans="1:55" ht="10.5">
      <c r="A13" s="15">
        <f t="shared" si="6"/>
        <v>11</v>
      </c>
      <c r="C13">
        <f t="shared" si="2"/>
        <v>11</v>
      </c>
      <c r="D13" s="3">
        <f t="shared" si="3"/>
        <v>11</v>
      </c>
      <c r="E13" s="2" t="s">
        <v>37</v>
      </c>
      <c r="F13" s="4">
        <f t="shared" si="5"/>
        <v>11</v>
      </c>
      <c r="G13" s="3">
        <f t="shared" si="4"/>
        <v>65</v>
      </c>
      <c r="AT13" s="3">
        <v>4</v>
      </c>
      <c r="AU13" s="3">
        <v>9</v>
      </c>
      <c r="AV13" s="3">
        <v>8</v>
      </c>
      <c r="AW13" s="3">
        <v>9</v>
      </c>
      <c r="AX13" s="3">
        <v>9</v>
      </c>
      <c r="AY13" s="3">
        <v>7</v>
      </c>
      <c r="AZ13" s="3">
        <v>6</v>
      </c>
      <c r="BA13" s="3">
        <v>4</v>
      </c>
      <c r="BC13" s="3">
        <v>9</v>
      </c>
    </row>
    <row r="14" spans="1:26" ht="10.5">
      <c r="A14" s="15">
        <f t="shared" si="6"/>
        <v>12</v>
      </c>
      <c r="C14">
        <f t="shared" si="2"/>
        <v>12</v>
      </c>
      <c r="D14" s="3">
        <f t="shared" si="3"/>
        <v>11</v>
      </c>
      <c r="E14" s="2" t="s">
        <v>7</v>
      </c>
      <c r="F14" s="4">
        <f t="shared" si="5"/>
        <v>11</v>
      </c>
      <c r="G14" s="3">
        <f t="shared" si="4"/>
        <v>65</v>
      </c>
      <c r="Q14" s="3">
        <v>7</v>
      </c>
      <c r="R14" s="3">
        <v>9</v>
      </c>
      <c r="S14" s="3">
        <v>8</v>
      </c>
      <c r="T14" s="3">
        <v>8</v>
      </c>
      <c r="U14" s="3">
        <v>7</v>
      </c>
      <c r="V14" s="3">
        <v>6</v>
      </c>
      <c r="W14" s="3">
        <v>9</v>
      </c>
      <c r="X14" s="3">
        <v>10</v>
      </c>
      <c r="Z14" s="3">
        <v>1</v>
      </c>
    </row>
    <row r="15" spans="1:31" ht="10.5">
      <c r="A15" s="15">
        <f t="shared" si="6"/>
        <v>13</v>
      </c>
      <c r="C15">
        <f t="shared" si="2"/>
        <v>13</v>
      </c>
      <c r="D15" s="3">
        <f t="shared" si="3"/>
        <v>13</v>
      </c>
      <c r="E15" s="2" t="s">
        <v>16</v>
      </c>
      <c r="F15" s="4">
        <f t="shared" si="5"/>
        <v>13</v>
      </c>
      <c r="G15" s="3">
        <f t="shared" si="4"/>
        <v>56</v>
      </c>
      <c r="S15" s="3">
        <v>1</v>
      </c>
      <c r="U15" s="3">
        <v>3</v>
      </c>
      <c r="V15" s="3">
        <v>2</v>
      </c>
      <c r="W15" s="3">
        <v>3</v>
      </c>
      <c r="X15" s="3">
        <v>6</v>
      </c>
      <c r="Y15" s="3">
        <v>7</v>
      </c>
      <c r="Z15" s="3">
        <v>7</v>
      </c>
      <c r="AA15" s="3">
        <v>8</v>
      </c>
      <c r="AB15" s="3">
        <v>7</v>
      </c>
      <c r="AC15" s="3">
        <v>2</v>
      </c>
      <c r="AD15" s="3">
        <v>6</v>
      </c>
      <c r="AE15" s="3">
        <v>4</v>
      </c>
    </row>
    <row r="16" spans="1:57" ht="10.5">
      <c r="A16" s="15">
        <f t="shared" si="6"/>
        <v>14</v>
      </c>
      <c r="C16">
        <f t="shared" si="2"/>
        <v>14</v>
      </c>
      <c r="D16" s="3">
        <f t="shared" si="3"/>
        <v>13</v>
      </c>
      <c r="E16" s="2" t="s">
        <v>38</v>
      </c>
      <c r="F16" s="4">
        <f t="shared" si="5"/>
        <v>13</v>
      </c>
      <c r="G16" s="3">
        <f t="shared" si="4"/>
        <v>56</v>
      </c>
      <c r="AL16" s="3">
        <v>9</v>
      </c>
      <c r="AM16" s="3">
        <v>3</v>
      </c>
      <c r="AN16" s="3">
        <v>10</v>
      </c>
      <c r="AP16" s="3">
        <v>4</v>
      </c>
      <c r="AQ16" s="3">
        <v>3</v>
      </c>
      <c r="AR16" s="3">
        <v>8</v>
      </c>
      <c r="AZ16" s="3">
        <v>2</v>
      </c>
      <c r="BB16" s="3">
        <v>6</v>
      </c>
      <c r="BC16" s="3">
        <v>8</v>
      </c>
      <c r="BD16" s="3">
        <v>1</v>
      </c>
      <c r="BE16" s="3">
        <v>2</v>
      </c>
    </row>
    <row r="17" spans="1:32" ht="10.5">
      <c r="A17" s="15">
        <f t="shared" si="6"/>
        <v>15</v>
      </c>
      <c r="C17">
        <f t="shared" si="2"/>
        <v>15</v>
      </c>
      <c r="D17" s="3">
        <f t="shared" si="3"/>
        <v>15</v>
      </c>
      <c r="E17" s="2" t="s">
        <v>39</v>
      </c>
      <c r="F17" s="4">
        <f t="shared" si="5"/>
        <v>15</v>
      </c>
      <c r="G17" s="3">
        <f t="shared" si="4"/>
        <v>50</v>
      </c>
      <c r="W17" s="3">
        <v>7</v>
      </c>
      <c r="X17" s="3">
        <v>1</v>
      </c>
      <c r="AA17" s="3">
        <v>10</v>
      </c>
      <c r="AB17" s="3">
        <v>5</v>
      </c>
      <c r="AD17" s="3">
        <v>8</v>
      </c>
      <c r="AE17" s="3">
        <v>9</v>
      </c>
      <c r="AF17" s="3">
        <v>10</v>
      </c>
    </row>
    <row r="18" spans="1:47" ht="10.5">
      <c r="A18" s="15">
        <f t="shared" si="6"/>
        <v>16</v>
      </c>
      <c r="C18">
        <f t="shared" si="2"/>
        <v>16</v>
      </c>
      <c r="D18" s="3">
        <f t="shared" si="3"/>
        <v>16</v>
      </c>
      <c r="E18" s="2" t="s">
        <v>40</v>
      </c>
      <c r="F18" s="4">
        <f t="shared" si="5"/>
        <v>16</v>
      </c>
      <c r="G18" s="3">
        <f t="shared" si="4"/>
        <v>49</v>
      </c>
      <c r="AE18" s="3">
        <v>1</v>
      </c>
      <c r="AI18" s="3">
        <v>7</v>
      </c>
      <c r="AO18" s="3">
        <v>3</v>
      </c>
      <c r="AP18" s="3">
        <v>5</v>
      </c>
      <c r="AQ18" s="3">
        <v>1</v>
      </c>
      <c r="AR18" s="3">
        <v>10</v>
      </c>
      <c r="AS18" s="3">
        <v>5</v>
      </c>
      <c r="AT18" s="3">
        <v>9</v>
      </c>
      <c r="AU18" s="3">
        <v>8</v>
      </c>
    </row>
    <row r="19" spans="1:39" ht="10.5">
      <c r="A19" s="15">
        <f t="shared" si="6"/>
        <v>17</v>
      </c>
      <c r="C19">
        <f t="shared" si="2"/>
        <v>17</v>
      </c>
      <c r="D19" s="3">
        <f t="shared" si="3"/>
        <v>17</v>
      </c>
      <c r="E19" s="2" t="s">
        <v>22</v>
      </c>
      <c r="F19" s="4">
        <f t="shared" si="5"/>
        <v>17</v>
      </c>
      <c r="G19" s="3">
        <f t="shared" si="4"/>
        <v>48</v>
      </c>
      <c r="AC19" s="3">
        <v>10</v>
      </c>
      <c r="AD19" s="3">
        <v>3</v>
      </c>
      <c r="AG19" s="3">
        <v>8</v>
      </c>
      <c r="AH19" s="3">
        <v>9</v>
      </c>
      <c r="AK19" s="3">
        <v>4</v>
      </c>
      <c r="AL19" s="3">
        <v>6</v>
      </c>
      <c r="AM19" s="3">
        <v>8</v>
      </c>
    </row>
    <row r="20" spans="1:29" ht="10.5">
      <c r="A20" s="15">
        <f t="shared" si="6"/>
        <v>18</v>
      </c>
      <c r="C20">
        <f t="shared" si="2"/>
        <v>18</v>
      </c>
      <c r="D20" s="3">
        <f t="shared" si="3"/>
        <v>17</v>
      </c>
      <c r="E20" s="2" t="s">
        <v>14</v>
      </c>
      <c r="F20" s="4">
        <f t="shared" si="5"/>
        <v>17</v>
      </c>
      <c r="G20" s="3">
        <f t="shared" si="4"/>
        <v>48</v>
      </c>
      <c r="V20" s="3">
        <v>4</v>
      </c>
      <c r="W20" s="3">
        <v>10</v>
      </c>
      <c r="X20" s="3">
        <v>2</v>
      </c>
      <c r="Y20" s="3">
        <v>6</v>
      </c>
      <c r="Z20" s="3">
        <v>3</v>
      </c>
      <c r="AA20" s="3">
        <v>9</v>
      </c>
      <c r="AB20" s="3">
        <v>9</v>
      </c>
      <c r="AC20" s="3">
        <v>5</v>
      </c>
    </row>
    <row r="21" spans="1:57" ht="10.5">
      <c r="A21" s="15">
        <f t="shared" si="6"/>
        <v>19</v>
      </c>
      <c r="C21">
        <f t="shared" si="2"/>
        <v>19</v>
      </c>
      <c r="D21" s="3">
        <f t="shared" si="3"/>
        <v>19</v>
      </c>
      <c r="E21" s="2" t="s">
        <v>10</v>
      </c>
      <c r="F21" s="4">
        <f t="shared" si="5"/>
        <v>19</v>
      </c>
      <c r="G21" s="3">
        <f t="shared" si="4"/>
        <v>42</v>
      </c>
      <c r="AO21" s="3">
        <v>2</v>
      </c>
      <c r="AP21" s="3">
        <v>3</v>
      </c>
      <c r="AR21" s="3">
        <v>5</v>
      </c>
      <c r="AS21" s="3">
        <v>3</v>
      </c>
      <c r="AT21" s="3">
        <v>5</v>
      </c>
      <c r="BA21" s="3">
        <v>7</v>
      </c>
      <c r="BB21" s="3">
        <v>4</v>
      </c>
      <c r="BC21" s="3">
        <v>6</v>
      </c>
      <c r="BD21" s="3">
        <v>2</v>
      </c>
      <c r="BE21" s="3">
        <v>5</v>
      </c>
    </row>
    <row r="22" spans="1:46" ht="10.5">
      <c r="A22" s="15">
        <f t="shared" si="6"/>
        <v>20</v>
      </c>
      <c r="C22">
        <f t="shared" si="2"/>
        <v>20</v>
      </c>
      <c r="D22" s="3">
        <f t="shared" si="3"/>
        <v>19</v>
      </c>
      <c r="E22" s="2" t="s">
        <v>41</v>
      </c>
      <c r="F22" s="4">
        <f t="shared" si="5"/>
        <v>19</v>
      </c>
      <c r="G22" s="3">
        <f t="shared" si="4"/>
        <v>42</v>
      </c>
      <c r="AJ22" s="3">
        <v>2</v>
      </c>
      <c r="AK22" s="3">
        <v>3</v>
      </c>
      <c r="AM22" s="3">
        <v>7</v>
      </c>
      <c r="AN22" s="3">
        <v>7</v>
      </c>
      <c r="AO22" s="3">
        <v>1</v>
      </c>
      <c r="AP22" s="3">
        <v>2</v>
      </c>
      <c r="AQ22" s="3">
        <v>4</v>
      </c>
      <c r="AR22" s="3">
        <v>4</v>
      </c>
      <c r="AS22" s="3">
        <v>4</v>
      </c>
      <c r="AT22" s="3">
        <v>8</v>
      </c>
    </row>
    <row r="23" spans="1:43" ht="10.5">
      <c r="A23" s="15">
        <f t="shared" si="6"/>
        <v>21</v>
      </c>
      <c r="C23">
        <f t="shared" si="2"/>
        <v>21</v>
      </c>
      <c r="D23" s="3">
        <f t="shared" si="3"/>
        <v>21</v>
      </c>
      <c r="E23" s="2" t="s">
        <v>42</v>
      </c>
      <c r="F23" s="4">
        <f t="shared" si="5"/>
        <v>21</v>
      </c>
      <c r="G23" s="3">
        <f t="shared" si="4"/>
        <v>38</v>
      </c>
      <c r="AM23" s="3">
        <v>6</v>
      </c>
      <c r="AN23" s="3">
        <v>2</v>
      </c>
      <c r="AO23" s="3">
        <v>10</v>
      </c>
      <c r="AP23" s="3">
        <v>10</v>
      </c>
      <c r="AQ23" s="3">
        <v>10</v>
      </c>
    </row>
    <row r="24" spans="1:38" ht="10.5">
      <c r="A24" s="15">
        <f t="shared" si="6"/>
        <v>22</v>
      </c>
      <c r="C24">
        <f t="shared" si="2"/>
        <v>22</v>
      </c>
      <c r="D24" s="3">
        <f t="shared" si="3"/>
        <v>21</v>
      </c>
      <c r="E24" s="2" t="s">
        <v>43</v>
      </c>
      <c r="F24" s="4">
        <f t="shared" si="5"/>
        <v>21</v>
      </c>
      <c r="G24" s="3">
        <f t="shared" si="4"/>
        <v>38</v>
      </c>
      <c r="AC24" s="3">
        <v>3</v>
      </c>
      <c r="AG24" s="3">
        <v>7</v>
      </c>
      <c r="AI24" s="3">
        <v>6</v>
      </c>
      <c r="AJ24" s="3">
        <v>10</v>
      </c>
      <c r="AK24" s="3">
        <v>7</v>
      </c>
      <c r="AL24" s="3">
        <v>5</v>
      </c>
    </row>
    <row r="25" spans="1:43" ht="10.5">
      <c r="A25" s="15">
        <f t="shared" si="6"/>
        <v>23</v>
      </c>
      <c r="C25">
        <f t="shared" si="2"/>
        <v>23</v>
      </c>
      <c r="D25" s="3">
        <f t="shared" si="3"/>
        <v>23</v>
      </c>
      <c r="E25" s="2" t="s">
        <v>0</v>
      </c>
      <c r="F25" s="4">
        <f t="shared" si="5"/>
        <v>23</v>
      </c>
      <c r="G25" s="3">
        <f t="shared" si="4"/>
        <v>33</v>
      </c>
      <c r="AC25" s="3">
        <v>6</v>
      </c>
      <c r="AG25" s="3">
        <v>1</v>
      </c>
      <c r="AI25" s="3">
        <v>3</v>
      </c>
      <c r="AK25" s="3">
        <v>1</v>
      </c>
      <c r="AL25" s="3">
        <v>7</v>
      </c>
      <c r="AM25" s="3">
        <v>4</v>
      </c>
      <c r="AN25" s="3">
        <v>5</v>
      </c>
      <c r="AQ25" s="3">
        <v>6</v>
      </c>
    </row>
    <row r="26" spans="1:36" ht="10.5">
      <c r="A26" s="15">
        <f t="shared" si="6"/>
        <v>24</v>
      </c>
      <c r="C26">
        <f t="shared" si="2"/>
        <v>24</v>
      </c>
      <c r="D26" s="3">
        <f t="shared" si="3"/>
        <v>23</v>
      </c>
      <c r="E26" s="2" t="s">
        <v>44</v>
      </c>
      <c r="F26" s="4">
        <f t="shared" si="5"/>
        <v>23</v>
      </c>
      <c r="G26" s="3">
        <f t="shared" si="4"/>
        <v>33</v>
      </c>
      <c r="AE26" s="3">
        <v>2</v>
      </c>
      <c r="AF26" s="3">
        <v>9</v>
      </c>
      <c r="AG26" s="3">
        <v>9</v>
      </c>
      <c r="AH26" s="3">
        <v>7</v>
      </c>
      <c r="AI26" s="3">
        <v>1</v>
      </c>
      <c r="AJ26" s="3">
        <v>5</v>
      </c>
    </row>
    <row r="27" spans="1:40" ht="10.5">
      <c r="A27" s="15">
        <f t="shared" si="6"/>
        <v>25</v>
      </c>
      <c r="C27">
        <f t="shared" si="2"/>
        <v>25</v>
      </c>
      <c r="D27" s="3">
        <f t="shared" si="3"/>
        <v>25</v>
      </c>
      <c r="E27" s="2" t="s">
        <v>45</v>
      </c>
      <c r="F27" s="4">
        <f t="shared" si="5"/>
        <v>25</v>
      </c>
      <c r="G27" s="3">
        <f t="shared" si="4"/>
        <v>30</v>
      </c>
      <c r="AF27" s="3">
        <v>6</v>
      </c>
      <c r="AG27" s="3">
        <v>10</v>
      </c>
      <c r="AH27" s="3">
        <v>3</v>
      </c>
      <c r="AJ27" s="3">
        <v>3</v>
      </c>
      <c r="AK27" s="3">
        <v>2</v>
      </c>
      <c r="AL27" s="3">
        <v>1</v>
      </c>
      <c r="AM27" s="3">
        <v>1</v>
      </c>
      <c r="AN27" s="3">
        <v>4</v>
      </c>
    </row>
    <row r="28" spans="1:54" ht="10.5">
      <c r="A28" s="15">
        <f t="shared" si="6"/>
        <v>26</v>
      </c>
      <c r="C28">
        <f t="shared" si="2"/>
        <v>26</v>
      </c>
      <c r="D28" s="3">
        <f t="shared" si="3"/>
        <v>26</v>
      </c>
      <c r="E28" s="2" t="s">
        <v>46</v>
      </c>
      <c r="F28" s="4">
        <f t="shared" si="5"/>
        <v>26</v>
      </c>
      <c r="G28" s="3">
        <f t="shared" si="4"/>
        <v>29</v>
      </c>
      <c r="AZ28" s="3">
        <v>9</v>
      </c>
      <c r="BA28" s="3">
        <v>10</v>
      </c>
      <c r="BB28" s="3">
        <v>10</v>
      </c>
    </row>
    <row r="29" spans="1:57" ht="10.5">
      <c r="A29" s="15">
        <f t="shared" si="6"/>
        <v>27</v>
      </c>
      <c r="C29">
        <f t="shared" si="2"/>
        <v>27</v>
      </c>
      <c r="D29" s="3">
        <f t="shared" si="3"/>
        <v>27</v>
      </c>
      <c r="E29" s="2" t="s">
        <v>47</v>
      </c>
      <c r="F29" s="4">
        <f t="shared" si="5"/>
        <v>27</v>
      </c>
      <c r="G29" s="3">
        <f t="shared" si="4"/>
        <v>28</v>
      </c>
      <c r="AX29" s="3">
        <v>6</v>
      </c>
      <c r="AZ29" s="3">
        <v>5</v>
      </c>
      <c r="BA29" s="3">
        <v>2</v>
      </c>
      <c r="BB29" s="3">
        <v>5</v>
      </c>
      <c r="BD29" s="3">
        <v>6</v>
      </c>
      <c r="BE29" s="3">
        <v>4</v>
      </c>
    </row>
    <row r="30" spans="1:57" ht="10.5">
      <c r="A30" s="15">
        <f t="shared" si="6"/>
        <v>28</v>
      </c>
      <c r="C30">
        <f t="shared" si="2"/>
        <v>28</v>
      </c>
      <c r="D30" s="3">
        <f t="shared" si="3"/>
        <v>28</v>
      </c>
      <c r="E30" s="2" t="s">
        <v>48</v>
      </c>
      <c r="F30" s="4">
        <f t="shared" si="5"/>
        <v>28</v>
      </c>
      <c r="G30" s="3">
        <f t="shared" si="4"/>
        <v>24</v>
      </c>
      <c r="BB30" s="3">
        <v>8</v>
      </c>
      <c r="BC30" s="3">
        <v>3</v>
      </c>
      <c r="BD30" s="3">
        <v>7</v>
      </c>
      <c r="BE30" s="3">
        <v>6</v>
      </c>
    </row>
    <row r="31" spans="1:35" ht="10.5">
      <c r="A31" s="15">
        <f t="shared" si="6"/>
        <v>29</v>
      </c>
      <c r="C31">
        <f t="shared" si="2"/>
        <v>29</v>
      </c>
      <c r="D31" s="3">
        <f t="shared" si="3"/>
        <v>29</v>
      </c>
      <c r="E31" s="2" t="s">
        <v>21</v>
      </c>
      <c r="F31" s="4">
        <f t="shared" si="5"/>
        <v>29</v>
      </c>
      <c r="G31" s="3">
        <f t="shared" si="4"/>
        <v>23</v>
      </c>
      <c r="Z31" s="3">
        <v>5</v>
      </c>
      <c r="AA31" s="3">
        <v>4</v>
      </c>
      <c r="AB31" s="3">
        <v>1</v>
      </c>
      <c r="AD31" s="3">
        <v>5</v>
      </c>
      <c r="AF31" s="3">
        <v>2</v>
      </c>
      <c r="AH31" s="3">
        <v>4</v>
      </c>
      <c r="AI31" s="3">
        <v>2</v>
      </c>
    </row>
    <row r="32" spans="1:55" ht="10.5">
      <c r="A32" s="15">
        <f t="shared" si="6"/>
        <v>30</v>
      </c>
      <c r="C32">
        <f t="shared" si="2"/>
        <v>30</v>
      </c>
      <c r="D32" s="3">
        <f t="shared" si="3"/>
        <v>30</v>
      </c>
      <c r="E32" s="2" t="s">
        <v>27</v>
      </c>
      <c r="F32" s="4">
        <f t="shared" si="5"/>
        <v>30</v>
      </c>
      <c r="G32" s="3">
        <f t="shared" si="4"/>
        <v>21</v>
      </c>
      <c r="AT32" s="3">
        <v>2</v>
      </c>
      <c r="AW32" s="3">
        <v>5</v>
      </c>
      <c r="AX32" s="3">
        <v>4</v>
      </c>
      <c r="BA32" s="3">
        <v>3</v>
      </c>
      <c r="BB32" s="3">
        <v>3</v>
      </c>
      <c r="BC32" s="3">
        <v>4</v>
      </c>
    </row>
    <row r="33" spans="1:21" ht="10.5">
      <c r="A33" s="15">
        <f t="shared" si="6"/>
        <v>31</v>
      </c>
      <c r="C33">
        <f t="shared" si="2"/>
        <v>31</v>
      </c>
      <c r="D33" s="3">
        <f t="shared" si="3"/>
        <v>30</v>
      </c>
      <c r="E33" s="2" t="s">
        <v>12</v>
      </c>
      <c r="F33" s="4">
        <f t="shared" si="5"/>
        <v>30</v>
      </c>
      <c r="G33" s="3">
        <f t="shared" si="4"/>
        <v>21</v>
      </c>
      <c r="Q33" s="3">
        <v>1</v>
      </c>
      <c r="R33" s="3">
        <v>5</v>
      </c>
      <c r="S33" s="3">
        <v>5</v>
      </c>
      <c r="T33" s="3">
        <v>5</v>
      </c>
      <c r="U33" s="3">
        <v>5</v>
      </c>
    </row>
    <row r="34" spans="1:20" ht="10.5">
      <c r="A34" s="15">
        <f t="shared" si="6"/>
        <v>32</v>
      </c>
      <c r="C34">
        <f t="shared" si="2"/>
        <v>32</v>
      </c>
      <c r="D34" s="3">
        <f t="shared" si="3"/>
        <v>32</v>
      </c>
      <c r="E34" s="2" t="s">
        <v>20</v>
      </c>
      <c r="F34" s="4">
        <f t="shared" si="5"/>
        <v>32</v>
      </c>
      <c r="G34" s="3">
        <f t="shared" si="4"/>
        <v>20</v>
      </c>
      <c r="R34" s="3">
        <v>8</v>
      </c>
      <c r="S34" s="3">
        <v>9</v>
      </c>
      <c r="T34" s="3">
        <v>3</v>
      </c>
    </row>
    <row r="35" spans="1:22" ht="10.5">
      <c r="A35" s="15">
        <f t="shared" si="6"/>
        <v>33</v>
      </c>
      <c r="C35">
        <f aca="true" t="shared" si="7" ref="C35:C63">C34+1</f>
        <v>33</v>
      </c>
      <c r="D35" s="3">
        <f aca="true" t="shared" si="8" ref="D35:D66">IF(G35=G34,D34,C35)</f>
        <v>32</v>
      </c>
      <c r="E35" s="2" t="s">
        <v>54</v>
      </c>
      <c r="F35" s="4">
        <f t="shared" si="5"/>
        <v>32</v>
      </c>
      <c r="G35" s="3">
        <f aca="true" t="shared" si="9" ref="G35:G66">SUM(H35:BE35)</f>
        <v>20</v>
      </c>
      <c r="Q35" s="3">
        <v>6</v>
      </c>
      <c r="T35" s="3">
        <v>9</v>
      </c>
      <c r="U35" s="3">
        <v>2</v>
      </c>
      <c r="V35" s="3">
        <v>3</v>
      </c>
    </row>
    <row r="36" spans="1:28" ht="10.5">
      <c r="A36" s="15">
        <f t="shared" si="6"/>
        <v>34</v>
      </c>
      <c r="C36">
        <f t="shared" si="7"/>
        <v>34</v>
      </c>
      <c r="D36" s="3">
        <f t="shared" si="8"/>
        <v>34</v>
      </c>
      <c r="E36" s="2" t="s">
        <v>11</v>
      </c>
      <c r="F36" s="4">
        <f aca="true" t="shared" si="10" ref="F36:F67">IF(G36=G35,F35,A36)</f>
        <v>34</v>
      </c>
      <c r="G36" s="3">
        <f t="shared" si="9"/>
        <v>19</v>
      </c>
      <c r="T36" s="3">
        <v>2</v>
      </c>
      <c r="U36" s="3">
        <v>1</v>
      </c>
      <c r="Y36" s="3">
        <v>3</v>
      </c>
      <c r="Z36" s="3">
        <v>10</v>
      </c>
      <c r="AB36" s="3">
        <v>3</v>
      </c>
    </row>
    <row r="37" spans="1:57" ht="10.5">
      <c r="A37" s="15">
        <f t="shared" si="6"/>
        <v>35</v>
      </c>
      <c r="C37">
        <f t="shared" si="7"/>
        <v>35</v>
      </c>
      <c r="D37" s="3">
        <f t="shared" si="8"/>
        <v>35</v>
      </c>
      <c r="E37" s="2" t="s">
        <v>28</v>
      </c>
      <c r="F37" s="4">
        <f t="shared" si="10"/>
        <v>35</v>
      </c>
      <c r="G37" s="3">
        <f t="shared" si="9"/>
        <v>18</v>
      </c>
      <c r="BD37" s="3">
        <v>8</v>
      </c>
      <c r="BE37" s="3">
        <v>10</v>
      </c>
    </row>
    <row r="38" spans="1:53" ht="10.5">
      <c r="A38" s="15">
        <f t="shared" si="6"/>
        <v>36</v>
      </c>
      <c r="C38">
        <f t="shared" si="7"/>
        <v>36</v>
      </c>
      <c r="D38" s="3">
        <f t="shared" si="8"/>
        <v>35</v>
      </c>
      <c r="E38" s="2" t="s">
        <v>49</v>
      </c>
      <c r="F38" s="4">
        <f t="shared" si="10"/>
        <v>35</v>
      </c>
      <c r="G38" s="3">
        <f t="shared" si="9"/>
        <v>18</v>
      </c>
      <c r="AZ38" s="3">
        <v>10</v>
      </c>
      <c r="BA38" s="3">
        <v>8</v>
      </c>
    </row>
    <row r="39" spans="1:52" ht="10.5">
      <c r="A39" s="15">
        <f t="shared" si="6"/>
        <v>37</v>
      </c>
      <c r="C39">
        <f t="shared" si="7"/>
        <v>37</v>
      </c>
      <c r="D39" s="3">
        <f t="shared" si="8"/>
        <v>35</v>
      </c>
      <c r="E39" s="2" t="s">
        <v>50</v>
      </c>
      <c r="F39" s="4">
        <f t="shared" si="10"/>
        <v>35</v>
      </c>
      <c r="G39" s="3">
        <f t="shared" si="9"/>
        <v>18</v>
      </c>
      <c r="AT39" s="3">
        <v>1</v>
      </c>
      <c r="AU39" s="3">
        <v>2</v>
      </c>
      <c r="AV39" s="3">
        <v>5</v>
      </c>
      <c r="AW39" s="3">
        <v>2</v>
      </c>
      <c r="AX39" s="3">
        <v>2</v>
      </c>
      <c r="AY39" s="3">
        <v>5</v>
      </c>
      <c r="AZ39" s="3">
        <v>1</v>
      </c>
    </row>
    <row r="40" spans="1:57" ht="10.5">
      <c r="A40" s="15">
        <f t="shared" si="6"/>
        <v>38</v>
      </c>
      <c r="C40">
        <f t="shared" si="7"/>
        <v>38</v>
      </c>
      <c r="D40" s="3">
        <f t="shared" si="8"/>
        <v>38</v>
      </c>
      <c r="E40" s="2" t="s">
        <v>51</v>
      </c>
      <c r="F40" s="4">
        <f t="shared" si="10"/>
        <v>38</v>
      </c>
      <c r="G40" s="3">
        <f t="shared" si="9"/>
        <v>17</v>
      </c>
      <c r="BD40" s="3">
        <v>9</v>
      </c>
      <c r="BE40" s="3">
        <v>8</v>
      </c>
    </row>
    <row r="41" spans="1:50" ht="10.5">
      <c r="A41" s="15">
        <f t="shared" si="6"/>
        <v>39</v>
      </c>
      <c r="C41">
        <f t="shared" si="7"/>
        <v>39</v>
      </c>
      <c r="D41" s="3">
        <f t="shared" si="8"/>
        <v>39</v>
      </c>
      <c r="E41" s="2" t="s">
        <v>52</v>
      </c>
      <c r="F41" s="4">
        <f t="shared" si="10"/>
        <v>39</v>
      </c>
      <c r="G41" s="3">
        <f t="shared" si="9"/>
        <v>16</v>
      </c>
      <c r="AU41" s="3">
        <v>3</v>
      </c>
      <c r="AW41" s="3">
        <v>10</v>
      </c>
      <c r="AX41" s="3">
        <v>3</v>
      </c>
    </row>
    <row r="42" spans="1:40" ht="10.5">
      <c r="A42" s="15">
        <f t="shared" si="6"/>
        <v>40</v>
      </c>
      <c r="C42">
        <f t="shared" si="7"/>
        <v>40</v>
      </c>
      <c r="D42" s="3">
        <f t="shared" si="8"/>
        <v>40</v>
      </c>
      <c r="E42" s="2" t="s">
        <v>3</v>
      </c>
      <c r="F42" s="4">
        <f t="shared" si="10"/>
        <v>40</v>
      </c>
      <c r="G42" s="3">
        <f t="shared" si="9"/>
        <v>15</v>
      </c>
      <c r="AF42" s="3">
        <v>5</v>
      </c>
      <c r="AL42" s="3">
        <v>4</v>
      </c>
      <c r="AM42" s="3">
        <v>5</v>
      </c>
      <c r="AN42" s="3">
        <v>1</v>
      </c>
    </row>
    <row r="43" spans="1:36" ht="10.5">
      <c r="A43" s="15">
        <f t="shared" si="6"/>
        <v>41</v>
      </c>
      <c r="C43">
        <f t="shared" si="7"/>
        <v>41</v>
      </c>
      <c r="D43" s="3">
        <f t="shared" si="8"/>
        <v>40</v>
      </c>
      <c r="E43" s="2" t="s">
        <v>5</v>
      </c>
      <c r="F43" s="4">
        <f t="shared" si="10"/>
        <v>40</v>
      </c>
      <c r="G43" s="3">
        <f t="shared" si="9"/>
        <v>15</v>
      </c>
      <c r="Z43" s="3">
        <v>2</v>
      </c>
      <c r="AA43" s="3">
        <v>3</v>
      </c>
      <c r="AB43" s="3">
        <v>4</v>
      </c>
      <c r="AJ43" s="3">
        <v>6</v>
      </c>
    </row>
    <row r="44" spans="1:50" ht="10.5">
      <c r="A44" s="15">
        <f t="shared" si="6"/>
        <v>42</v>
      </c>
      <c r="C44">
        <f t="shared" si="7"/>
        <v>42</v>
      </c>
      <c r="D44" s="3">
        <f t="shared" si="8"/>
        <v>42</v>
      </c>
      <c r="E44" s="2" t="s">
        <v>53</v>
      </c>
      <c r="F44" s="4">
        <f t="shared" si="10"/>
        <v>42</v>
      </c>
      <c r="G44" s="3">
        <f t="shared" si="9"/>
        <v>14</v>
      </c>
      <c r="AV44" s="3">
        <v>3</v>
      </c>
      <c r="AW44" s="3">
        <v>6</v>
      </c>
      <c r="AX44" s="3">
        <v>5</v>
      </c>
    </row>
    <row r="45" spans="1:24" ht="10.5">
      <c r="A45" s="15">
        <f t="shared" si="6"/>
        <v>43</v>
      </c>
      <c r="C45">
        <f t="shared" si="7"/>
        <v>43</v>
      </c>
      <c r="D45" s="3">
        <f t="shared" si="8"/>
        <v>43</v>
      </c>
      <c r="E45" s="2" t="s">
        <v>17</v>
      </c>
      <c r="F45" s="4">
        <f t="shared" si="10"/>
        <v>43</v>
      </c>
      <c r="G45" s="3">
        <f t="shared" si="9"/>
        <v>13</v>
      </c>
      <c r="S45" s="3">
        <v>7</v>
      </c>
      <c r="T45" s="3">
        <v>1</v>
      </c>
      <c r="X45" s="3">
        <v>5</v>
      </c>
    </row>
    <row r="46" spans="1:57" ht="10.5">
      <c r="A46" s="15">
        <f t="shared" si="6"/>
        <v>44</v>
      </c>
      <c r="C46">
        <f t="shared" si="7"/>
        <v>44</v>
      </c>
      <c r="D46" s="3">
        <f t="shared" si="8"/>
        <v>43</v>
      </c>
      <c r="E46" s="2" t="s">
        <v>55</v>
      </c>
      <c r="F46" s="4">
        <f t="shared" si="10"/>
        <v>43</v>
      </c>
      <c r="G46" s="3">
        <f t="shared" si="9"/>
        <v>13</v>
      </c>
      <c r="BC46" s="3">
        <v>2</v>
      </c>
      <c r="BD46" s="3">
        <v>4</v>
      </c>
      <c r="BE46" s="3">
        <v>7</v>
      </c>
    </row>
    <row r="47" spans="1:56" ht="10.5">
      <c r="A47" s="15">
        <f t="shared" si="6"/>
        <v>45</v>
      </c>
      <c r="C47">
        <f t="shared" si="7"/>
        <v>45</v>
      </c>
      <c r="D47" s="3">
        <f t="shared" si="8"/>
        <v>43</v>
      </c>
      <c r="E47" s="2" t="s">
        <v>56</v>
      </c>
      <c r="F47" s="4">
        <f t="shared" si="10"/>
        <v>43</v>
      </c>
      <c r="G47" s="3">
        <f t="shared" si="9"/>
        <v>13</v>
      </c>
      <c r="BB47" s="3">
        <v>1</v>
      </c>
      <c r="BC47" s="3">
        <v>7</v>
      </c>
      <c r="BD47" s="3">
        <v>5</v>
      </c>
    </row>
    <row r="48" spans="1:19" ht="10.5">
      <c r="A48" s="15">
        <f t="shared" si="6"/>
        <v>46</v>
      </c>
      <c r="C48">
        <f t="shared" si="7"/>
        <v>46</v>
      </c>
      <c r="D48" s="3">
        <f t="shared" si="8"/>
        <v>46</v>
      </c>
      <c r="E48" s="8" t="s">
        <v>29</v>
      </c>
      <c r="F48" s="4">
        <f t="shared" si="10"/>
        <v>46</v>
      </c>
      <c r="G48" s="3">
        <f t="shared" si="9"/>
        <v>12</v>
      </c>
      <c r="Q48" s="3">
        <v>2</v>
      </c>
      <c r="R48" s="3">
        <v>6</v>
      </c>
      <c r="S48" s="3">
        <v>4</v>
      </c>
    </row>
    <row r="49" spans="1:41" ht="10.5">
      <c r="A49" s="15">
        <f t="shared" si="6"/>
        <v>47</v>
      </c>
      <c r="C49">
        <f t="shared" si="7"/>
        <v>47</v>
      </c>
      <c r="D49" s="3">
        <f t="shared" si="8"/>
        <v>47</v>
      </c>
      <c r="E49" s="2" t="s">
        <v>57</v>
      </c>
      <c r="F49" s="4">
        <f t="shared" si="10"/>
        <v>47</v>
      </c>
      <c r="G49" s="3">
        <f t="shared" si="9"/>
        <v>11</v>
      </c>
      <c r="AN49" s="3">
        <v>6</v>
      </c>
      <c r="AO49" s="3">
        <v>5</v>
      </c>
    </row>
    <row r="50" spans="1:51" ht="10.5">
      <c r="A50" s="15">
        <f t="shared" si="6"/>
        <v>48</v>
      </c>
      <c r="C50">
        <f t="shared" si="7"/>
        <v>48</v>
      </c>
      <c r="D50" s="3">
        <f t="shared" si="8"/>
        <v>48</v>
      </c>
      <c r="E50" s="2" t="s">
        <v>58</v>
      </c>
      <c r="F50" s="4">
        <f t="shared" si="10"/>
        <v>48</v>
      </c>
      <c r="G50" s="3">
        <f t="shared" si="9"/>
        <v>10</v>
      </c>
      <c r="AY50" s="3">
        <v>10</v>
      </c>
    </row>
    <row r="51" spans="1:37" ht="10.5">
      <c r="A51" s="15">
        <f t="shared" si="6"/>
        <v>49</v>
      </c>
      <c r="C51">
        <f t="shared" si="7"/>
        <v>49</v>
      </c>
      <c r="D51" s="3">
        <f t="shared" si="8"/>
        <v>48</v>
      </c>
      <c r="E51" s="2" t="s">
        <v>23</v>
      </c>
      <c r="F51" s="4">
        <f t="shared" si="10"/>
        <v>48</v>
      </c>
      <c r="G51" s="3">
        <f t="shared" si="9"/>
        <v>10</v>
      </c>
      <c r="AJ51" s="3">
        <v>4</v>
      </c>
      <c r="AK51" s="3">
        <v>6</v>
      </c>
    </row>
    <row r="52" spans="1:57" ht="10.5">
      <c r="A52" s="15">
        <f t="shared" si="6"/>
        <v>50</v>
      </c>
      <c r="C52">
        <f t="shared" si="7"/>
        <v>50</v>
      </c>
      <c r="D52" s="3">
        <f t="shared" si="8"/>
        <v>50</v>
      </c>
      <c r="E52" s="2" t="s">
        <v>59</v>
      </c>
      <c r="F52" s="4">
        <f t="shared" si="10"/>
        <v>50</v>
      </c>
      <c r="G52" s="3">
        <f t="shared" si="9"/>
        <v>9</v>
      </c>
      <c r="AX52" s="3">
        <v>1</v>
      </c>
      <c r="AY52" s="3">
        <v>2</v>
      </c>
      <c r="AZ52" s="3">
        <v>3</v>
      </c>
      <c r="BE52" s="3">
        <v>3</v>
      </c>
    </row>
    <row r="53" spans="1:31" ht="10.5">
      <c r="A53" s="15">
        <f t="shared" si="6"/>
        <v>51</v>
      </c>
      <c r="C53">
        <f t="shared" si="7"/>
        <v>51</v>
      </c>
      <c r="D53" s="3">
        <f t="shared" si="8"/>
        <v>50</v>
      </c>
      <c r="E53" s="2" t="s">
        <v>13</v>
      </c>
      <c r="F53" s="4">
        <f t="shared" si="10"/>
        <v>50</v>
      </c>
      <c r="G53" s="3">
        <f t="shared" si="9"/>
        <v>9</v>
      </c>
      <c r="AD53" s="3">
        <v>4</v>
      </c>
      <c r="AE53" s="3">
        <v>5</v>
      </c>
    </row>
    <row r="54" spans="1:47" ht="10.5">
      <c r="A54" s="15">
        <f t="shared" si="6"/>
        <v>52</v>
      </c>
      <c r="C54">
        <f t="shared" si="7"/>
        <v>52</v>
      </c>
      <c r="D54" s="3">
        <f t="shared" si="8"/>
        <v>52</v>
      </c>
      <c r="E54" s="2" t="s">
        <v>60</v>
      </c>
      <c r="F54" s="4">
        <f t="shared" si="10"/>
        <v>52</v>
      </c>
      <c r="G54" s="3">
        <f t="shared" si="9"/>
        <v>8</v>
      </c>
      <c r="AS54" s="3">
        <v>2</v>
      </c>
      <c r="AU54" s="3">
        <v>6</v>
      </c>
    </row>
    <row r="55" spans="1:30" ht="10.5">
      <c r="A55" s="15">
        <f t="shared" si="6"/>
        <v>53</v>
      </c>
      <c r="C55">
        <f t="shared" si="7"/>
        <v>53</v>
      </c>
      <c r="D55" s="3">
        <f t="shared" si="8"/>
        <v>52</v>
      </c>
      <c r="E55" s="2" t="s">
        <v>1</v>
      </c>
      <c r="F55" s="4">
        <f t="shared" si="10"/>
        <v>52</v>
      </c>
      <c r="G55" s="3">
        <f t="shared" si="9"/>
        <v>8</v>
      </c>
      <c r="AC55" s="3">
        <v>7</v>
      </c>
      <c r="AD55" s="3">
        <v>1</v>
      </c>
    </row>
    <row r="56" spans="1:51" ht="10.5">
      <c r="A56" s="15">
        <f t="shared" si="6"/>
        <v>54</v>
      </c>
      <c r="C56">
        <f t="shared" si="7"/>
        <v>54</v>
      </c>
      <c r="D56" s="3">
        <f t="shared" si="8"/>
        <v>54</v>
      </c>
      <c r="E56" s="2" t="s">
        <v>25</v>
      </c>
      <c r="F56" s="4">
        <f t="shared" si="10"/>
        <v>54</v>
      </c>
      <c r="G56" s="3">
        <f t="shared" si="9"/>
        <v>7</v>
      </c>
      <c r="AV56" s="3">
        <v>6</v>
      </c>
      <c r="AY56" s="3">
        <v>1</v>
      </c>
    </row>
    <row r="57" spans="1:49" ht="10.5">
      <c r="A57" s="15">
        <f t="shared" si="6"/>
        <v>55</v>
      </c>
      <c r="C57">
        <f t="shared" si="7"/>
        <v>55</v>
      </c>
      <c r="D57" s="3">
        <f t="shared" si="8"/>
        <v>54</v>
      </c>
      <c r="E57" s="2" t="s">
        <v>61</v>
      </c>
      <c r="F57" s="4">
        <f t="shared" si="10"/>
        <v>54</v>
      </c>
      <c r="G57" s="3">
        <f t="shared" si="9"/>
        <v>7</v>
      </c>
      <c r="AV57" s="3">
        <v>4</v>
      </c>
      <c r="AW57" s="3">
        <v>3</v>
      </c>
    </row>
    <row r="58" spans="1:55" ht="10.5">
      <c r="A58" s="15">
        <f t="shared" si="6"/>
        <v>56</v>
      </c>
      <c r="C58">
        <f t="shared" si="7"/>
        <v>56</v>
      </c>
      <c r="D58" s="3">
        <f t="shared" si="8"/>
        <v>56</v>
      </c>
      <c r="E58" s="2" t="s">
        <v>62</v>
      </c>
      <c r="F58" s="4">
        <f t="shared" si="10"/>
        <v>56</v>
      </c>
      <c r="G58" s="3">
        <f t="shared" si="9"/>
        <v>6</v>
      </c>
      <c r="BA58" s="3">
        <v>1</v>
      </c>
      <c r="BC58" s="3">
        <v>5</v>
      </c>
    </row>
    <row r="59" spans="1:55" ht="10.5">
      <c r="A59" s="15">
        <f t="shared" si="6"/>
        <v>57</v>
      </c>
      <c r="C59">
        <f t="shared" si="7"/>
        <v>57</v>
      </c>
      <c r="D59" s="3">
        <f t="shared" si="8"/>
        <v>56</v>
      </c>
      <c r="E59" s="2" t="s">
        <v>63</v>
      </c>
      <c r="F59" s="4">
        <f t="shared" si="10"/>
        <v>56</v>
      </c>
      <c r="G59" s="3">
        <f t="shared" si="9"/>
        <v>6</v>
      </c>
      <c r="BA59" s="3">
        <v>5</v>
      </c>
      <c r="BC59" s="3">
        <v>1</v>
      </c>
    </row>
    <row r="60" spans="1:36" ht="10.5">
      <c r="A60" s="15">
        <f t="shared" si="6"/>
        <v>58</v>
      </c>
      <c r="C60">
        <f t="shared" si="7"/>
        <v>58</v>
      </c>
      <c r="D60" s="3">
        <f t="shared" si="8"/>
        <v>56</v>
      </c>
      <c r="E60" s="2" t="s">
        <v>64</v>
      </c>
      <c r="F60" s="4">
        <f t="shared" si="10"/>
        <v>56</v>
      </c>
      <c r="G60" s="3">
        <f t="shared" si="9"/>
        <v>6</v>
      </c>
      <c r="AI60" s="3">
        <v>5</v>
      </c>
      <c r="AJ60" s="3">
        <v>1</v>
      </c>
    </row>
    <row r="61" spans="1:57" ht="10.5">
      <c r="A61" s="15">
        <f t="shared" si="6"/>
        <v>59</v>
      </c>
      <c r="C61">
        <f t="shared" si="7"/>
        <v>59</v>
      </c>
      <c r="D61" s="3">
        <f t="shared" si="8"/>
        <v>59</v>
      </c>
      <c r="E61" s="2" t="s">
        <v>65</v>
      </c>
      <c r="F61" s="4">
        <f t="shared" si="10"/>
        <v>59</v>
      </c>
      <c r="G61" s="3">
        <f t="shared" si="9"/>
        <v>5</v>
      </c>
      <c r="AY61" s="3">
        <v>4</v>
      </c>
      <c r="BE61" s="3">
        <v>1</v>
      </c>
    </row>
    <row r="62" spans="1:49" ht="10.5">
      <c r="A62" s="15">
        <f t="shared" si="6"/>
        <v>60</v>
      </c>
      <c r="C62">
        <f t="shared" si="7"/>
        <v>60</v>
      </c>
      <c r="D62" s="3">
        <f t="shared" si="8"/>
        <v>59</v>
      </c>
      <c r="E62" s="2" t="s">
        <v>66</v>
      </c>
      <c r="F62" s="4">
        <f t="shared" si="10"/>
        <v>59</v>
      </c>
      <c r="G62" s="3">
        <f t="shared" si="9"/>
        <v>5</v>
      </c>
      <c r="AV62" s="3">
        <v>1</v>
      </c>
      <c r="AW62" s="3">
        <v>4</v>
      </c>
    </row>
    <row r="63" spans="1:25" ht="10.5">
      <c r="A63" s="15">
        <f t="shared" si="6"/>
        <v>61</v>
      </c>
      <c r="C63">
        <f t="shared" si="7"/>
        <v>61</v>
      </c>
      <c r="D63" s="3">
        <f t="shared" si="8"/>
        <v>59</v>
      </c>
      <c r="E63" s="2" t="s">
        <v>15</v>
      </c>
      <c r="F63" s="4">
        <f t="shared" si="10"/>
        <v>59</v>
      </c>
      <c r="G63" s="3">
        <f t="shared" si="9"/>
        <v>5</v>
      </c>
      <c r="V63" s="3">
        <v>1</v>
      </c>
      <c r="Y63" s="3">
        <v>4</v>
      </c>
    </row>
    <row r="64" spans="1:18" ht="10.5">
      <c r="A64" s="15">
        <f t="shared" si="6"/>
        <v>62</v>
      </c>
      <c r="D64" s="3"/>
      <c r="E64" s="8" t="s">
        <v>6</v>
      </c>
      <c r="F64" s="4">
        <f t="shared" si="10"/>
        <v>59</v>
      </c>
      <c r="G64" s="3">
        <f t="shared" si="9"/>
        <v>5</v>
      </c>
      <c r="Q64" s="3">
        <v>4</v>
      </c>
      <c r="R64" s="3">
        <v>1</v>
      </c>
    </row>
    <row r="65" spans="1:46" ht="10.5">
      <c r="A65" s="15">
        <f t="shared" si="6"/>
        <v>63</v>
      </c>
      <c r="C65">
        <f>C64+1</f>
        <v>1</v>
      </c>
      <c r="D65" s="3">
        <f>IF(G65=G64,D64,C65)</f>
        <v>1</v>
      </c>
      <c r="E65" s="2" t="s">
        <v>67</v>
      </c>
      <c r="F65" s="4">
        <f t="shared" si="10"/>
        <v>63</v>
      </c>
      <c r="G65" s="3">
        <f t="shared" si="9"/>
        <v>4</v>
      </c>
      <c r="AR65" s="3">
        <v>1</v>
      </c>
      <c r="AT65" s="3">
        <v>3</v>
      </c>
    </row>
    <row r="66" spans="1:33" ht="10.5">
      <c r="A66" s="15">
        <f t="shared" si="6"/>
        <v>64</v>
      </c>
      <c r="C66">
        <f>C65+1</f>
        <v>2</v>
      </c>
      <c r="D66" s="3">
        <f>IF(G66=G65,D65,C66)</f>
        <v>1</v>
      </c>
      <c r="E66" s="2" t="s">
        <v>24</v>
      </c>
      <c r="F66" s="4">
        <f t="shared" si="10"/>
        <v>63</v>
      </c>
      <c r="G66" s="3">
        <f t="shared" si="9"/>
        <v>4</v>
      </c>
      <c r="AG66" s="3">
        <v>4</v>
      </c>
    </row>
    <row r="67" spans="1:56" ht="10.5">
      <c r="A67" s="15">
        <f t="shared" si="6"/>
        <v>65</v>
      </c>
      <c r="C67">
        <f>C66+1</f>
        <v>3</v>
      </c>
      <c r="D67" s="3">
        <f>IF(G67=G66,D66,C67)</f>
        <v>3</v>
      </c>
      <c r="E67" s="2" t="s">
        <v>68</v>
      </c>
      <c r="F67" s="4">
        <f t="shared" si="10"/>
        <v>65</v>
      </c>
      <c r="G67" s="3">
        <f>SUM(H67:BE67)</f>
        <v>3</v>
      </c>
      <c r="BD67" s="3">
        <v>3</v>
      </c>
    </row>
    <row r="68" spans="1:49" ht="10.5">
      <c r="A68" s="15">
        <f t="shared" si="6"/>
        <v>66</v>
      </c>
      <c r="C68">
        <f>C67+1</f>
        <v>4</v>
      </c>
      <c r="D68" s="3">
        <f>IF(G68=G67,D67,C68)</f>
        <v>3</v>
      </c>
      <c r="E68" s="2" t="s">
        <v>69</v>
      </c>
      <c r="F68" s="4">
        <f>IF(G68=G67,F67,A68)</f>
        <v>65</v>
      </c>
      <c r="G68" s="3">
        <f>SUM(H68:BE68)</f>
        <v>3</v>
      </c>
      <c r="AV68" s="3">
        <v>2</v>
      </c>
      <c r="AW68" s="3">
        <v>1</v>
      </c>
    </row>
    <row r="69" spans="1:27" ht="10.5">
      <c r="A69" s="15">
        <f aca="true" t="shared" si="11" ref="A69:A100">A68+1</f>
        <v>67</v>
      </c>
      <c r="C69">
        <f>C68+1</f>
        <v>5</v>
      </c>
      <c r="D69" s="3">
        <f>IF(G69=G68,D68,C69)</f>
        <v>3</v>
      </c>
      <c r="E69" s="2" t="s">
        <v>4</v>
      </c>
      <c r="F69" s="4">
        <f>IF(G69=G68,F68,A69)</f>
        <v>65</v>
      </c>
      <c r="G69" s="3">
        <f>SUM(H69:BE69)</f>
        <v>3</v>
      </c>
      <c r="W69" s="3">
        <v>1</v>
      </c>
      <c r="AA69" s="3">
        <v>2</v>
      </c>
    </row>
    <row r="70" spans="1:18" ht="10.5">
      <c r="A70" s="15">
        <f t="shared" si="11"/>
        <v>68</v>
      </c>
      <c r="D70" s="3"/>
      <c r="E70" s="8" t="s">
        <v>31</v>
      </c>
      <c r="F70" s="4">
        <f>IF(G70=G69,F69,A70)</f>
        <v>65</v>
      </c>
      <c r="G70" s="3">
        <f>SUM(H70:BE70)</f>
        <v>3</v>
      </c>
      <c r="R70" s="3">
        <v>3</v>
      </c>
    </row>
    <row r="71" spans="1:54" ht="10.5">
      <c r="A71" s="15">
        <f t="shared" si="11"/>
        <v>69</v>
      </c>
      <c r="C71">
        <f>C70+1</f>
        <v>1</v>
      </c>
      <c r="D71" s="3">
        <f>IF(G71=G70,D70,C71)</f>
        <v>1</v>
      </c>
      <c r="E71" s="2" t="s">
        <v>70</v>
      </c>
      <c r="F71" s="4">
        <f>IF(G71=G70,F70,A71)</f>
        <v>69</v>
      </c>
      <c r="G71" s="3">
        <f>SUM(H71:BE71)</f>
        <v>2</v>
      </c>
      <c r="BB71" s="3">
        <v>2</v>
      </c>
    </row>
    <row r="72" spans="1:34" ht="10.5">
      <c r="A72" s="15">
        <f t="shared" si="11"/>
        <v>70</v>
      </c>
      <c r="C72">
        <f>C71+1</f>
        <v>2</v>
      </c>
      <c r="D72" s="3">
        <f>IF(G72=G71,D71,C72)</f>
        <v>1</v>
      </c>
      <c r="E72" s="2" t="s">
        <v>30</v>
      </c>
      <c r="F72" s="4">
        <f>IF(G72=G71,F71,A72)</f>
        <v>69</v>
      </c>
      <c r="G72" s="3">
        <f>SUM(H72:BE72)</f>
        <v>2</v>
      </c>
      <c r="AH72" s="3">
        <v>2</v>
      </c>
    </row>
    <row r="73" spans="1:27" ht="10.5">
      <c r="A73" s="15">
        <f t="shared" si="11"/>
        <v>71</v>
      </c>
      <c r="C73">
        <f>C72+1</f>
        <v>3</v>
      </c>
      <c r="D73" s="3">
        <f>IF(G73=G72,D72,C73)</f>
        <v>1</v>
      </c>
      <c r="E73" s="2" t="s">
        <v>71</v>
      </c>
      <c r="F73" s="4">
        <f>IF(G73=G72,F72,A73)</f>
        <v>69</v>
      </c>
      <c r="G73" s="3">
        <f>SUM(H73:BE73)</f>
        <v>2</v>
      </c>
      <c r="Y73" s="3">
        <v>1</v>
      </c>
      <c r="AA73" s="3">
        <v>1</v>
      </c>
    </row>
    <row r="74" spans="1:47" ht="10.5">
      <c r="A74" s="15">
        <f t="shared" si="11"/>
        <v>72</v>
      </c>
      <c r="C74">
        <f>C73+1</f>
        <v>4</v>
      </c>
      <c r="D74" s="3">
        <f>IF(G74=G73,D73,C74)</f>
        <v>4</v>
      </c>
      <c r="E74" s="2" t="s">
        <v>72</v>
      </c>
      <c r="F74" s="4">
        <f>IF(G74=G73,F73,A74)</f>
        <v>72</v>
      </c>
      <c r="G74" s="3">
        <f>SUM(H74:BE74)</f>
        <v>1</v>
      </c>
      <c r="AU74" s="3">
        <v>1</v>
      </c>
    </row>
    <row r="75" spans="1:45" ht="10.5">
      <c r="A75" s="15">
        <f t="shared" si="11"/>
        <v>73</v>
      </c>
      <c r="C75">
        <f>C74+1</f>
        <v>5</v>
      </c>
      <c r="D75" s="3">
        <f>IF(G75=G74,D74,C75)</f>
        <v>4</v>
      </c>
      <c r="E75" s="2" t="s">
        <v>73</v>
      </c>
      <c r="F75" s="4">
        <f>IF(G75=G74,F74,A75)</f>
        <v>72</v>
      </c>
      <c r="G75" s="3">
        <f>SUM(H75:BE75)</f>
        <v>1</v>
      </c>
      <c r="AS75" s="3">
        <v>1</v>
      </c>
    </row>
    <row r="76" spans="1:4" ht="10.5">
      <c r="A76" s="15">
        <f t="shared" si="11"/>
        <v>74</v>
      </c>
      <c r="D76" s="3"/>
    </row>
    <row r="77" spans="1:4" ht="10.5">
      <c r="A77" s="15">
        <f t="shared" si="11"/>
        <v>75</v>
      </c>
      <c r="D77" s="3"/>
    </row>
    <row r="78" spans="1:6" ht="10.5">
      <c r="A78" s="15">
        <f t="shared" si="11"/>
        <v>76</v>
      </c>
      <c r="E78" s="6"/>
      <c r="F78" s="6"/>
    </row>
    <row r="79" spans="1:6" ht="10.5">
      <c r="A79" s="15">
        <f t="shared" si="11"/>
        <v>77</v>
      </c>
      <c r="E79" s="7"/>
      <c r="F79" s="7"/>
    </row>
    <row r="80" spans="1:6" ht="10.5">
      <c r="A80" s="15">
        <f t="shared" si="11"/>
        <v>78</v>
      </c>
      <c r="E80" s="6"/>
      <c r="F80" s="6"/>
    </row>
    <row r="81" spans="1:6" ht="10.5">
      <c r="A81" s="15">
        <f t="shared" si="11"/>
        <v>79</v>
      </c>
      <c r="E81" s="6"/>
      <c r="F81" s="6"/>
    </row>
    <row r="82" spans="1:6" ht="10.5">
      <c r="A82" s="15">
        <f t="shared" si="11"/>
        <v>80</v>
      </c>
      <c r="E82" s="6"/>
      <c r="F82" s="6"/>
    </row>
    <row r="83" spans="1:6" ht="10.5">
      <c r="A83" s="15">
        <f t="shared" si="11"/>
        <v>81</v>
      </c>
      <c r="E83" s="6"/>
      <c r="F83" s="6"/>
    </row>
    <row r="84" spans="1:6" ht="10.5">
      <c r="A84" s="15">
        <f t="shared" si="11"/>
        <v>82</v>
      </c>
      <c r="E84" s="6"/>
      <c r="F84" s="6"/>
    </row>
    <row r="85" spans="1:6" ht="10.5">
      <c r="A85" s="15">
        <f t="shared" si="11"/>
        <v>83</v>
      </c>
      <c r="E85" s="6"/>
      <c r="F85" s="6"/>
    </row>
    <row r="86" spans="1:6" ht="10.5">
      <c r="A86" s="15">
        <f t="shared" si="11"/>
        <v>84</v>
      </c>
      <c r="E86" s="6"/>
      <c r="F86" s="6"/>
    </row>
    <row r="87" spans="1:6" ht="10.5">
      <c r="A87" s="15">
        <f t="shared" si="11"/>
        <v>85</v>
      </c>
      <c r="E87" s="6"/>
      <c r="F87" s="6"/>
    </row>
    <row r="88" spans="1:6" ht="10.5">
      <c r="A88" s="15">
        <f t="shared" si="11"/>
        <v>86</v>
      </c>
      <c r="E88" s="6"/>
      <c r="F88" s="6"/>
    </row>
    <row r="89" spans="1:6" ht="10.5">
      <c r="A89" s="15">
        <f t="shared" si="11"/>
        <v>87</v>
      </c>
      <c r="E89" s="6"/>
      <c r="F89" s="6"/>
    </row>
    <row r="90" spans="1:6" ht="10.5">
      <c r="A90" s="15">
        <f t="shared" si="11"/>
        <v>88</v>
      </c>
      <c r="E90" s="6"/>
      <c r="F90" s="6"/>
    </row>
    <row r="91" spans="1:6" ht="10.5">
      <c r="A91" s="15">
        <f t="shared" si="11"/>
        <v>89</v>
      </c>
      <c r="E91" s="6"/>
      <c r="F91" s="6"/>
    </row>
    <row r="92" spans="1:6" ht="10.5">
      <c r="A92" s="15">
        <f t="shared" si="11"/>
        <v>90</v>
      </c>
      <c r="E92" s="6"/>
      <c r="F92" s="6"/>
    </row>
    <row r="93" spans="1:6" ht="10.5">
      <c r="A93" s="15">
        <f t="shared" si="11"/>
        <v>91</v>
      </c>
      <c r="E93" s="6"/>
      <c r="F93" s="6"/>
    </row>
    <row r="94" spans="1:6" ht="10.5">
      <c r="A94" s="15">
        <f t="shared" si="11"/>
        <v>92</v>
      </c>
      <c r="E94" s="6"/>
      <c r="F94" s="6"/>
    </row>
    <row r="95" spans="1:6" ht="10.5">
      <c r="A95" s="15">
        <f t="shared" si="11"/>
        <v>93</v>
      </c>
      <c r="E95" s="7"/>
      <c r="F95" s="7"/>
    </row>
    <row r="96" spans="1:6" ht="10.5">
      <c r="A96" s="15">
        <f t="shared" si="11"/>
        <v>94</v>
      </c>
      <c r="E96" s="5"/>
      <c r="F96" s="5"/>
    </row>
    <row r="97" spans="1:6" ht="10.5">
      <c r="A97" s="15">
        <f t="shared" si="11"/>
        <v>95</v>
      </c>
      <c r="E97" s="6"/>
      <c r="F97" s="6"/>
    </row>
    <row r="98" spans="1:6" ht="10.5">
      <c r="A98" s="15">
        <f t="shared" si="11"/>
        <v>96</v>
      </c>
      <c r="E98" s="6"/>
      <c r="F98" s="6"/>
    </row>
    <row r="99" spans="1:6" ht="10.5">
      <c r="A99" s="15">
        <f t="shared" si="11"/>
        <v>97</v>
      </c>
      <c r="E99" s="5"/>
      <c r="F99" s="5"/>
    </row>
    <row r="100" spans="1:6" ht="10.5">
      <c r="A100" s="15">
        <f t="shared" si="11"/>
        <v>98</v>
      </c>
      <c r="E100" s="6"/>
      <c r="F100" s="6"/>
    </row>
    <row r="101" spans="5:6" ht="10.5">
      <c r="E101" s="6"/>
      <c r="F101" s="6"/>
    </row>
    <row r="102" spans="5:6" ht="10.5">
      <c r="E102" s="6"/>
      <c r="F102" s="6"/>
    </row>
    <row r="103" spans="5:6" ht="10.5">
      <c r="E103" s="6"/>
      <c r="F103" s="6"/>
    </row>
    <row r="104" spans="5:6" ht="10.5">
      <c r="E104" s="6"/>
      <c r="F104" s="6"/>
    </row>
    <row r="105" spans="5:6" ht="10.5">
      <c r="E105" s="6"/>
      <c r="F105" s="6"/>
    </row>
    <row r="106" spans="5:6" ht="10.5">
      <c r="E106" s="6"/>
      <c r="F106" s="6"/>
    </row>
    <row r="107" spans="5:6" ht="10.5">
      <c r="E107" s="6"/>
      <c r="F107" s="6"/>
    </row>
    <row r="108" spans="5:6" ht="10.5">
      <c r="E108" s="6"/>
      <c r="F108" s="6"/>
    </row>
    <row r="109" spans="5:6" ht="10.5">
      <c r="E109" s="7"/>
      <c r="F109" s="7"/>
    </row>
    <row r="110" spans="5:6" ht="10.5">
      <c r="E110" s="7"/>
      <c r="F110" s="7"/>
    </row>
    <row r="111" spans="5:6" ht="10.5">
      <c r="E111" s="7"/>
      <c r="F111" s="7"/>
    </row>
    <row r="112" spans="5:6" ht="10.5">
      <c r="E112" s="5"/>
      <c r="F112" s="5"/>
    </row>
    <row r="113" spans="5:6" ht="10.5">
      <c r="E113" s="5"/>
      <c r="F113" s="5"/>
    </row>
    <row r="114" spans="5:6" ht="10.5">
      <c r="E114" s="7"/>
      <c r="F114" s="7"/>
    </row>
    <row r="115" spans="5:6" ht="10.5">
      <c r="E115" s="7"/>
      <c r="F115" s="7"/>
    </row>
    <row r="116" spans="5:6" ht="10.5">
      <c r="E116" s="6"/>
      <c r="F116" s="6"/>
    </row>
    <row r="117" spans="5:6" ht="10.5">
      <c r="E117" s="6"/>
      <c r="F117" s="6"/>
    </row>
    <row r="118" spans="5:6" ht="10.5">
      <c r="E118" s="7"/>
      <c r="F118" s="7"/>
    </row>
    <row r="119" spans="5:6" ht="10.5">
      <c r="E119" s="7"/>
      <c r="F119" s="7"/>
    </row>
    <row r="120" spans="5:6" ht="10.5">
      <c r="E120" s="7"/>
      <c r="F120" s="7"/>
    </row>
    <row r="121" spans="5:6" ht="10.5">
      <c r="E121" s="7"/>
      <c r="F121" s="7"/>
    </row>
    <row r="122" spans="5:6" ht="10.5">
      <c r="E122" s="6"/>
      <c r="F122" s="6"/>
    </row>
    <row r="123" spans="5:6" ht="10.5">
      <c r="E123" s="6"/>
      <c r="F123" s="6"/>
    </row>
    <row r="124" spans="5:6" ht="10.5">
      <c r="E124" s="6"/>
      <c r="F124" s="6"/>
    </row>
    <row r="125" spans="5:6" ht="10.5">
      <c r="E125" s="6"/>
      <c r="F125" s="6"/>
    </row>
    <row r="126" spans="5:6" ht="10.5">
      <c r="E126" s="6"/>
      <c r="F126" s="6"/>
    </row>
    <row r="127" spans="5:6" ht="10.5">
      <c r="E127" s="6"/>
      <c r="F127" s="6"/>
    </row>
    <row r="128" spans="5:6" ht="10.5">
      <c r="E128" s="6"/>
      <c r="F128" s="6"/>
    </row>
    <row r="129" spans="5:6" ht="10.5">
      <c r="E129" s="6"/>
      <c r="F129" s="6"/>
    </row>
    <row r="130" spans="5:6" ht="10.5">
      <c r="E130" s="6"/>
      <c r="F130" s="6"/>
    </row>
    <row r="131" spans="5:6" ht="10.5">
      <c r="E131" s="7"/>
      <c r="F131" s="7"/>
    </row>
    <row r="132" spans="5:6" ht="10.5">
      <c r="E132" s="6"/>
      <c r="F132" s="6"/>
    </row>
    <row r="133" spans="5:6" ht="10.5">
      <c r="E133" s="6"/>
      <c r="F133" s="6"/>
    </row>
    <row r="134" spans="5:6" ht="10.5">
      <c r="E134" s="6"/>
      <c r="F134" s="6"/>
    </row>
    <row r="135" spans="5:6" ht="10.5">
      <c r="E135" s="6"/>
      <c r="F135" s="6"/>
    </row>
    <row r="136" spans="5:6" ht="10.5">
      <c r="E136" s="6"/>
      <c r="F136" s="6"/>
    </row>
    <row r="137" spans="5:6" ht="10.5">
      <c r="E137" s="6"/>
      <c r="F137" s="6"/>
    </row>
    <row r="138" spans="5:6" ht="10.5">
      <c r="E138" s="6"/>
      <c r="F138" s="6"/>
    </row>
    <row r="139" spans="5:6" ht="10.5">
      <c r="E139" s="6"/>
      <c r="F139" s="6"/>
    </row>
    <row r="140" spans="5:6" ht="10.5">
      <c r="E140" s="7"/>
      <c r="F140" s="7"/>
    </row>
    <row r="141" spans="5:6" ht="10.5">
      <c r="E141" s="5"/>
      <c r="F141" s="5"/>
    </row>
    <row r="142" spans="5:6" ht="10.5">
      <c r="E142" s="6"/>
      <c r="F142" s="6"/>
    </row>
    <row r="143" spans="5:6" ht="10.5">
      <c r="E143" s="6"/>
      <c r="F143" s="6"/>
    </row>
    <row r="144" spans="5:6" ht="10.5">
      <c r="E144" s="6"/>
      <c r="F144" s="6"/>
    </row>
    <row r="145" spans="5:6" ht="10.5">
      <c r="E145" s="6"/>
      <c r="F145" s="6"/>
    </row>
    <row r="146" spans="5:6" ht="10.5">
      <c r="E146" s="7"/>
      <c r="F146" s="7"/>
    </row>
    <row r="147" spans="5:6" ht="10.5">
      <c r="E147" s="6"/>
      <c r="F147" s="6"/>
    </row>
    <row r="148" spans="5:6" ht="10.5">
      <c r="E148" s="6"/>
      <c r="F148" s="6"/>
    </row>
    <row r="149" spans="5:6" ht="10.5">
      <c r="E149" s="6"/>
      <c r="F149" s="6"/>
    </row>
    <row r="150" spans="5:6" ht="10.5">
      <c r="E150" s="6"/>
      <c r="F150" s="6"/>
    </row>
    <row r="151" spans="5:6" ht="10.5">
      <c r="E151" s="6"/>
      <c r="F151" s="6"/>
    </row>
    <row r="152" spans="5:6" ht="10.5">
      <c r="E152" s="7"/>
      <c r="F152" s="7"/>
    </row>
    <row r="153" spans="5:6" ht="10.5">
      <c r="E153" s="6"/>
      <c r="F153" s="6"/>
    </row>
    <row r="154" spans="5:6" ht="10.5">
      <c r="E154" s="6"/>
      <c r="F154" s="6"/>
    </row>
    <row r="155" spans="5:6" ht="10.5">
      <c r="E155" s="7"/>
      <c r="F155" s="7"/>
    </row>
    <row r="156" spans="5:6" ht="10.5">
      <c r="E156" s="6"/>
      <c r="F156" s="6"/>
    </row>
    <row r="157" spans="5:6" ht="10.5">
      <c r="E157" s="6"/>
      <c r="F157" s="6"/>
    </row>
    <row r="158" spans="5:6" ht="10.5">
      <c r="E158" s="6"/>
      <c r="F158" s="6"/>
    </row>
    <row r="159" spans="5:6" ht="10.5">
      <c r="E159" s="6"/>
      <c r="F159" s="6"/>
    </row>
    <row r="160" spans="5:6" ht="10.5">
      <c r="E160" s="6"/>
      <c r="F160" s="6"/>
    </row>
    <row r="161" spans="5:6" ht="10.5">
      <c r="E161" s="5"/>
      <c r="F161" s="5"/>
    </row>
    <row r="162" spans="5:6" ht="10.5">
      <c r="E162" s="5"/>
      <c r="F162" s="5"/>
    </row>
    <row r="163" spans="5:6" ht="10.5">
      <c r="E163" s="6"/>
      <c r="F163" s="6"/>
    </row>
    <row r="164" spans="5:6" ht="10.5">
      <c r="E164" s="7"/>
      <c r="F164" s="7"/>
    </row>
    <row r="165" spans="5:6" ht="10.5">
      <c r="E165" s="6"/>
      <c r="F165" s="6"/>
    </row>
    <row r="166" spans="5:6" ht="10.5">
      <c r="E166" s="6"/>
      <c r="F166" s="6"/>
    </row>
    <row r="167" spans="5:6" ht="10.5">
      <c r="E167" s="5"/>
      <c r="F167" s="5"/>
    </row>
    <row r="168" spans="5:6" ht="10.5">
      <c r="E168" s="7"/>
      <c r="F168" s="7"/>
    </row>
    <row r="169" spans="5:6" ht="10.5">
      <c r="E169" s="7"/>
      <c r="F169" s="7"/>
    </row>
    <row r="170" spans="5:6" ht="10.5">
      <c r="E170" s="5"/>
      <c r="F170" s="5"/>
    </row>
    <row r="171" spans="5:6" ht="10.5">
      <c r="E171" s="7"/>
      <c r="F171" s="7"/>
    </row>
    <row r="172" spans="5:6" ht="10.5">
      <c r="E172" s="7"/>
      <c r="F172" s="7"/>
    </row>
    <row r="173" spans="5:6" ht="10.5">
      <c r="E173" s="5"/>
      <c r="F173" s="5"/>
    </row>
    <row r="174" spans="5:6" ht="10.5">
      <c r="E174" s="6"/>
      <c r="F174" s="6"/>
    </row>
    <row r="175" spans="5:6" ht="10.5">
      <c r="E175" s="6"/>
      <c r="F175" s="6"/>
    </row>
    <row r="176" spans="5:6" ht="10.5">
      <c r="E176" s="6"/>
      <c r="F176" s="6"/>
    </row>
    <row r="177" spans="5:6" ht="10.5">
      <c r="E177" s="6"/>
      <c r="F177" s="6"/>
    </row>
    <row r="178" spans="5:6" ht="10.5">
      <c r="E178" s="6"/>
      <c r="F178" s="6"/>
    </row>
    <row r="179" spans="5:6" ht="10.5">
      <c r="E179" s="7"/>
      <c r="F179" s="7"/>
    </row>
    <row r="180" spans="5:6" ht="10.5">
      <c r="E180" s="6"/>
      <c r="F180" s="6"/>
    </row>
    <row r="181" spans="5:6" ht="10.5">
      <c r="E181" s="6"/>
      <c r="F181" s="6"/>
    </row>
    <row r="182" spans="5:6" ht="10.5">
      <c r="E182" s="6"/>
      <c r="F182" s="6"/>
    </row>
    <row r="183" spans="5:6" ht="10.5">
      <c r="E183" s="6"/>
      <c r="F183" s="6"/>
    </row>
    <row r="184" spans="5:6" ht="10.5">
      <c r="E184" s="6"/>
      <c r="F184" s="6"/>
    </row>
    <row r="185" spans="5:6" ht="10.5">
      <c r="E185" s="6"/>
      <c r="F185" s="6"/>
    </row>
    <row r="186" spans="5:6" ht="10.5">
      <c r="E186" s="6"/>
      <c r="F186" s="6"/>
    </row>
    <row r="187" spans="5:6" ht="10.5">
      <c r="E187" s="6"/>
      <c r="F187" s="6"/>
    </row>
    <row r="188" spans="5:6" ht="10.5">
      <c r="E188" s="6"/>
      <c r="F188" s="6"/>
    </row>
    <row r="189" spans="5:6" ht="10.5">
      <c r="E189" s="6"/>
      <c r="F189" s="6"/>
    </row>
    <row r="190" spans="5:6" ht="10.5">
      <c r="E190" s="6"/>
      <c r="F190" s="6"/>
    </row>
    <row r="191" spans="5:6" ht="10.5">
      <c r="E191" s="6"/>
      <c r="F191" s="6"/>
    </row>
    <row r="192" spans="5:6" ht="10.5">
      <c r="E192" s="6"/>
      <c r="F192" s="6"/>
    </row>
    <row r="193" spans="5:6" ht="10.5">
      <c r="E193" s="6"/>
      <c r="F193" s="6"/>
    </row>
    <row r="194" spans="5:6" ht="10.5">
      <c r="E194" s="5"/>
      <c r="F194" s="5"/>
    </row>
    <row r="195" spans="5:6" ht="10.5">
      <c r="E195" s="5"/>
      <c r="F195" s="5"/>
    </row>
    <row r="196" spans="5:6" ht="10.5">
      <c r="E196" s="6"/>
      <c r="F196" s="6"/>
    </row>
    <row r="197" spans="5:6" ht="10.5">
      <c r="E197" s="6"/>
      <c r="F197" s="6"/>
    </row>
    <row r="198" spans="5:6" ht="10.5">
      <c r="E198" s="6"/>
      <c r="F198" s="6"/>
    </row>
    <row r="199" spans="5:6" ht="10.5">
      <c r="E199" s="6"/>
      <c r="F199" s="6"/>
    </row>
    <row r="200" spans="5:6" ht="10.5">
      <c r="E200" s="6"/>
      <c r="F200" s="6"/>
    </row>
    <row r="201" spans="5:6" ht="10.5">
      <c r="E201" s="6"/>
      <c r="F201" s="6"/>
    </row>
    <row r="202" spans="5:6" ht="10.5">
      <c r="E202" s="6"/>
      <c r="F202" s="6"/>
    </row>
    <row r="203" spans="5:6" ht="10.5">
      <c r="E203" s="6"/>
      <c r="F203" s="6"/>
    </row>
    <row r="204" spans="5:6" ht="10.5">
      <c r="E204" s="6"/>
      <c r="F204" s="6"/>
    </row>
    <row r="205" spans="5:6" ht="10.5">
      <c r="E205" s="6"/>
      <c r="F205" s="6"/>
    </row>
    <row r="206" spans="5:6" ht="10.5">
      <c r="E206" s="6"/>
      <c r="F206" s="6"/>
    </row>
    <row r="207" spans="5:6" ht="10.5">
      <c r="E207" s="6"/>
      <c r="F207" s="6"/>
    </row>
    <row r="208" spans="5:6" ht="10.5">
      <c r="E208" s="6"/>
      <c r="F208" s="6"/>
    </row>
    <row r="209" spans="5:6" ht="10.5">
      <c r="E209" s="6"/>
      <c r="F209" s="6"/>
    </row>
    <row r="210" spans="5:6" ht="10.5">
      <c r="E210" s="6"/>
      <c r="F210" s="6"/>
    </row>
    <row r="211" spans="5:6" ht="10.5">
      <c r="E211" s="6"/>
      <c r="F211" s="6"/>
    </row>
    <row r="212" spans="5:6" ht="10.5">
      <c r="E212" s="6"/>
      <c r="F212" s="6"/>
    </row>
    <row r="213" spans="5:6" ht="10.5">
      <c r="E213" s="6"/>
      <c r="F213" s="6"/>
    </row>
    <row r="214" spans="5:6" ht="10.5">
      <c r="E214" s="6"/>
      <c r="F214" s="6"/>
    </row>
    <row r="215" spans="5:6" ht="10.5">
      <c r="E215" s="6"/>
      <c r="F215" s="6"/>
    </row>
    <row r="216" spans="5:6" ht="10.5">
      <c r="E216" s="6"/>
      <c r="F216" s="6"/>
    </row>
    <row r="217" spans="5:6" ht="10.5">
      <c r="E217" s="6"/>
      <c r="F217" s="6"/>
    </row>
    <row r="218" spans="5:6" ht="10.5">
      <c r="E218" s="6"/>
      <c r="F218" s="6"/>
    </row>
    <row r="219" spans="5:6" ht="10.5">
      <c r="E219" s="6"/>
      <c r="F219" s="6"/>
    </row>
    <row r="220" spans="5:6" ht="10.5">
      <c r="E220" s="6"/>
      <c r="F220" s="6"/>
    </row>
    <row r="221" spans="5:6" ht="10.5">
      <c r="E221" s="7"/>
      <c r="F221" s="7"/>
    </row>
    <row r="222" spans="5:6" ht="10.5">
      <c r="E222" s="7"/>
      <c r="F222" s="7"/>
    </row>
    <row r="223" spans="5:6" ht="10.5">
      <c r="E223" s="7"/>
      <c r="F223" s="7"/>
    </row>
    <row r="224" spans="5:6" ht="10.5">
      <c r="E224" s="6"/>
      <c r="F224" s="6"/>
    </row>
    <row r="225" spans="5:6" ht="10.5">
      <c r="E225" s="7"/>
      <c r="F225" s="7"/>
    </row>
    <row r="226" spans="5:6" ht="10.5">
      <c r="E226" s="6"/>
      <c r="F226" s="6"/>
    </row>
    <row r="227" spans="5:6" ht="10.5">
      <c r="E227" s="6"/>
      <c r="F227" s="6"/>
    </row>
    <row r="228" spans="5:6" ht="10.5">
      <c r="E228" s="6"/>
      <c r="F228" s="6"/>
    </row>
    <row r="229" spans="5:6" ht="10.5">
      <c r="E229" s="5"/>
      <c r="F229" s="5"/>
    </row>
    <row r="230" spans="5:6" ht="10.5">
      <c r="E230" s="7"/>
      <c r="F230" s="7"/>
    </row>
    <row r="231" spans="5:6" ht="10.5">
      <c r="E231" s="7"/>
      <c r="F231" s="7"/>
    </row>
    <row r="232" spans="5:6" ht="10.5">
      <c r="E232" s="6"/>
      <c r="F232" s="6"/>
    </row>
    <row r="233" spans="5:6" ht="10.5">
      <c r="E233" s="6"/>
      <c r="F233" s="6"/>
    </row>
    <row r="234" spans="5:6" ht="10.5">
      <c r="E234" s="6"/>
      <c r="F234" s="6"/>
    </row>
    <row r="235" spans="5:6" ht="10.5">
      <c r="E235" s="6"/>
      <c r="F235" s="6"/>
    </row>
    <row r="236" spans="5:6" ht="10.5">
      <c r="E236" s="6"/>
      <c r="F236" s="6"/>
    </row>
    <row r="237" spans="5:6" ht="10.5">
      <c r="E237" s="6"/>
      <c r="F237" s="6"/>
    </row>
    <row r="238" spans="5:6" ht="10.5">
      <c r="E238" s="6"/>
      <c r="F238" s="6"/>
    </row>
    <row r="239" spans="5:6" ht="10.5">
      <c r="E239" s="6"/>
      <c r="F239" s="6"/>
    </row>
    <row r="240" spans="5:6" ht="10.5">
      <c r="E240" s="6"/>
      <c r="F240" s="6"/>
    </row>
    <row r="241" spans="5:6" ht="10.5">
      <c r="E241" s="6"/>
      <c r="F241" s="6"/>
    </row>
    <row r="242" spans="5:6" ht="10.5">
      <c r="E242" s="6"/>
      <c r="F242" s="6"/>
    </row>
    <row r="243" spans="5:6" ht="10.5">
      <c r="E243" s="6"/>
      <c r="F243" s="6"/>
    </row>
    <row r="244" spans="5:6" ht="10.5">
      <c r="E244" s="6"/>
      <c r="F244" s="6"/>
    </row>
    <row r="245" spans="5:6" ht="10.5">
      <c r="E245" s="6"/>
      <c r="F245" s="6"/>
    </row>
    <row r="246" spans="5:6" ht="10.5">
      <c r="E246" s="6"/>
      <c r="F246" s="6"/>
    </row>
    <row r="247" spans="5:6" ht="10.5">
      <c r="E247" s="6"/>
      <c r="F247" s="6"/>
    </row>
    <row r="248" spans="5:6" ht="10.5">
      <c r="E248" s="6"/>
      <c r="F248" s="6"/>
    </row>
    <row r="249" spans="5:6" ht="10.5">
      <c r="E249" s="6"/>
      <c r="F249" s="6"/>
    </row>
    <row r="250" spans="5:6" ht="10.5">
      <c r="E250" s="6"/>
      <c r="F250" s="6"/>
    </row>
    <row r="251" spans="5:6" ht="10.5">
      <c r="E251" s="6"/>
      <c r="F251" s="6"/>
    </row>
    <row r="252" spans="5:6" ht="10.5">
      <c r="E252" s="6"/>
      <c r="F252" s="6"/>
    </row>
    <row r="253" spans="5:6" ht="10.5">
      <c r="E253" s="6"/>
      <c r="F253" s="6"/>
    </row>
    <row r="254" spans="5:6" ht="10.5">
      <c r="E254" s="6"/>
      <c r="F254" s="6"/>
    </row>
    <row r="255" spans="5:6" ht="10.5">
      <c r="E255" s="6"/>
      <c r="F255" s="6"/>
    </row>
    <row r="256" spans="5:6" ht="10.5">
      <c r="E256" s="6"/>
      <c r="F256" s="6"/>
    </row>
    <row r="257" spans="5:6" ht="10.5">
      <c r="E257" s="6"/>
      <c r="F257" s="6"/>
    </row>
    <row r="258" spans="5:6" ht="10.5">
      <c r="E258" s="6"/>
      <c r="F258" s="6"/>
    </row>
    <row r="259" spans="5:6" ht="10.5">
      <c r="E259" s="6"/>
      <c r="F259" s="6"/>
    </row>
    <row r="260" spans="5:6" ht="10.5">
      <c r="E260" s="6"/>
      <c r="F260" s="6"/>
    </row>
    <row r="261" spans="5:6" ht="10.5">
      <c r="E261" s="6"/>
      <c r="F261" s="6"/>
    </row>
    <row r="262" spans="5:6" ht="10.5">
      <c r="E262" s="6"/>
      <c r="F262" s="6"/>
    </row>
    <row r="263" spans="5:6" ht="10.5">
      <c r="E263" s="6"/>
      <c r="F263" s="6"/>
    </row>
    <row r="264" spans="5:6" ht="10.5">
      <c r="E264" s="6"/>
      <c r="F264" s="6"/>
    </row>
    <row r="265" spans="5:6" ht="10.5">
      <c r="E265" s="6"/>
      <c r="F265" s="6"/>
    </row>
    <row r="266" spans="5:6" ht="10.5">
      <c r="E266" s="6"/>
      <c r="F266" s="6"/>
    </row>
    <row r="267" spans="5:6" ht="10.5">
      <c r="E267" s="6"/>
      <c r="F267" s="6"/>
    </row>
    <row r="268" spans="5:6" ht="10.5">
      <c r="E268" s="6"/>
      <c r="F268" s="6"/>
    </row>
    <row r="269" spans="5:6" ht="10.5">
      <c r="E269" s="6"/>
      <c r="F269" s="6"/>
    </row>
    <row r="270" spans="5:6" ht="10.5">
      <c r="E270" s="6"/>
      <c r="F270" s="6"/>
    </row>
    <row r="271" spans="5:6" ht="10.5">
      <c r="E271" s="6"/>
      <c r="F271" s="6"/>
    </row>
    <row r="272" spans="5:6" ht="10.5">
      <c r="E272" s="6"/>
      <c r="F272" s="6"/>
    </row>
    <row r="273" spans="5:6" ht="10.5">
      <c r="E273" s="7"/>
      <c r="F273" s="7"/>
    </row>
    <row r="274" spans="5:6" ht="10.5">
      <c r="E274" s="7"/>
      <c r="F274" s="7"/>
    </row>
    <row r="275" spans="5:6" ht="10.5">
      <c r="E275" s="6"/>
      <c r="F275" s="6"/>
    </row>
    <row r="276" spans="5:6" ht="10.5">
      <c r="E276" s="6"/>
      <c r="F276" s="6"/>
    </row>
    <row r="277" spans="5:6" ht="10.5">
      <c r="E277" s="6"/>
      <c r="F277" s="6"/>
    </row>
    <row r="278" spans="5:6" ht="10.5">
      <c r="E278" s="6"/>
      <c r="F278" s="6"/>
    </row>
    <row r="279" spans="5:6" ht="10.5">
      <c r="E279" s="6"/>
      <c r="F279" s="6"/>
    </row>
    <row r="280" spans="5:6" ht="10.5">
      <c r="E280" s="6"/>
      <c r="F280" s="6"/>
    </row>
    <row r="281" spans="5:6" ht="10.5">
      <c r="E281" s="6"/>
      <c r="F281" s="6"/>
    </row>
    <row r="282" spans="5:6" ht="10.5">
      <c r="E282" s="5"/>
      <c r="F282" s="5"/>
    </row>
    <row r="283" spans="5:6" ht="10.5">
      <c r="E283" s="6"/>
      <c r="F283" s="6"/>
    </row>
    <row r="284" spans="5:6" ht="10.5">
      <c r="E284" s="6"/>
      <c r="F284" s="6"/>
    </row>
    <row r="285" spans="5:6" ht="10.5">
      <c r="E285" s="6"/>
      <c r="F285" s="6"/>
    </row>
    <row r="286" spans="5:6" ht="10.5">
      <c r="E286" s="5"/>
      <c r="F286" s="5"/>
    </row>
    <row r="287" spans="5:6" ht="10.5">
      <c r="E287" s="6"/>
      <c r="F287" s="6"/>
    </row>
    <row r="288" spans="5:6" ht="10.5">
      <c r="E288" s="6"/>
      <c r="F288" s="6"/>
    </row>
    <row r="289" spans="5:6" ht="10.5">
      <c r="E289" s="6"/>
      <c r="F289" s="6"/>
    </row>
    <row r="290" spans="5:6" ht="10.5">
      <c r="E290" s="7"/>
      <c r="F290" s="7"/>
    </row>
    <row r="291" spans="5:6" ht="10.5">
      <c r="E291" s="6"/>
      <c r="F291" s="6"/>
    </row>
    <row r="292" spans="5:6" ht="10.5">
      <c r="E292" s="6"/>
      <c r="F292" s="6"/>
    </row>
    <row r="293" spans="5:6" ht="10.5">
      <c r="E293" s="6"/>
      <c r="F293" s="6"/>
    </row>
    <row r="294" spans="5:6" ht="10.5">
      <c r="E294" s="6"/>
      <c r="F294" s="6"/>
    </row>
    <row r="295" spans="5:6" ht="10.5">
      <c r="E295" s="6"/>
      <c r="F295" s="6"/>
    </row>
    <row r="296" spans="5:6" ht="10.5">
      <c r="E296" s="6"/>
      <c r="F296" s="6"/>
    </row>
    <row r="297" spans="5:6" ht="10.5">
      <c r="E297" s="6"/>
      <c r="F297" s="6"/>
    </row>
    <row r="298" spans="5:6" ht="10.5">
      <c r="E298" s="6"/>
      <c r="F298" s="6"/>
    </row>
    <row r="299" spans="5:6" ht="10.5">
      <c r="E299" s="6"/>
      <c r="F299" s="6"/>
    </row>
    <row r="300" spans="5:6" ht="10.5">
      <c r="E300" s="6"/>
      <c r="F300" s="6"/>
    </row>
    <row r="301" spans="5:6" ht="10.5">
      <c r="E301" s="6"/>
      <c r="F301" s="6"/>
    </row>
    <row r="302" spans="5:6" ht="10.5">
      <c r="E302" s="6"/>
      <c r="F302" s="6"/>
    </row>
    <row r="303" spans="5:6" ht="10.5">
      <c r="E303" s="6"/>
      <c r="F303" s="6"/>
    </row>
    <row r="304" spans="5:6" ht="10.5">
      <c r="E304" s="6"/>
      <c r="F304" s="6"/>
    </row>
    <row r="305" spans="5:6" ht="10.5">
      <c r="E305" s="6"/>
      <c r="F305" s="6"/>
    </row>
    <row r="306" spans="5:6" ht="10.5">
      <c r="E306" s="6"/>
      <c r="F306" s="6"/>
    </row>
    <row r="307" spans="5:6" ht="10.5">
      <c r="E307" s="6"/>
      <c r="F307" s="6"/>
    </row>
    <row r="308" spans="5:6" ht="10.5">
      <c r="E308" s="6"/>
      <c r="F308" s="6"/>
    </row>
    <row r="309" spans="5:6" ht="10.5">
      <c r="E309" s="7"/>
      <c r="F309" s="7"/>
    </row>
    <row r="310" spans="5:6" ht="10.5">
      <c r="E310" s="7"/>
      <c r="F310" s="7"/>
    </row>
    <row r="311" spans="5:6" ht="10.5">
      <c r="E311" s="6"/>
      <c r="F311" s="6"/>
    </row>
    <row r="312" spans="5:6" ht="10.5">
      <c r="E312" s="7"/>
      <c r="F312" s="7"/>
    </row>
    <row r="313" spans="5:6" ht="10.5">
      <c r="E313" s="7"/>
      <c r="F313" s="7"/>
    </row>
    <row r="314" spans="5:6" ht="10.5">
      <c r="E314" s="5"/>
      <c r="F314" s="5"/>
    </row>
    <row r="315" spans="5:6" ht="10.5">
      <c r="E315" s="6"/>
      <c r="F315" s="6"/>
    </row>
    <row r="316" spans="5:6" ht="10.5">
      <c r="E316" s="5"/>
      <c r="F316" s="5"/>
    </row>
    <row r="317" spans="5:6" ht="10.5">
      <c r="E317" s="7"/>
      <c r="F317" s="7"/>
    </row>
    <row r="318" spans="5:6" ht="10.5">
      <c r="E318" s="6"/>
      <c r="F318" s="6"/>
    </row>
    <row r="319" spans="5:6" ht="10.5">
      <c r="E319" s="6"/>
      <c r="F319" s="6"/>
    </row>
    <row r="320" spans="5:6" ht="10.5">
      <c r="E320" s="6"/>
      <c r="F320" s="6"/>
    </row>
    <row r="321" spans="5:6" ht="10.5">
      <c r="E321" s="6"/>
      <c r="F321" s="6"/>
    </row>
    <row r="322" spans="5:6" ht="10.5">
      <c r="E322" s="6"/>
      <c r="F322" s="6"/>
    </row>
    <row r="323" spans="5:6" ht="10.5">
      <c r="E323" s="6"/>
      <c r="F323" s="6"/>
    </row>
    <row r="324" spans="5:6" ht="10.5">
      <c r="E324" s="6"/>
      <c r="F324" s="6"/>
    </row>
    <row r="325" spans="5:6" ht="10.5">
      <c r="E325" s="6"/>
      <c r="F325" s="6"/>
    </row>
    <row r="326" spans="5:6" ht="10.5">
      <c r="E326" s="6"/>
      <c r="F326" s="6"/>
    </row>
    <row r="327" spans="5:6" ht="10.5">
      <c r="E327" s="6"/>
      <c r="F327" s="6"/>
    </row>
    <row r="328" spans="5:6" ht="10.5">
      <c r="E328" s="6"/>
      <c r="F328" s="6"/>
    </row>
    <row r="329" spans="5:6" ht="10.5">
      <c r="E329" s="6"/>
      <c r="F329" s="6"/>
    </row>
    <row r="330" spans="5:6" ht="10.5">
      <c r="E330" s="6"/>
      <c r="F330" s="6"/>
    </row>
    <row r="331" spans="5:6" ht="10.5">
      <c r="E331" s="6"/>
      <c r="F331" s="6"/>
    </row>
    <row r="332" spans="5:6" ht="10.5">
      <c r="E332" s="6"/>
      <c r="F332" s="6"/>
    </row>
    <row r="333" spans="5:6" ht="10.5">
      <c r="E333" s="6"/>
      <c r="F333" s="6"/>
    </row>
    <row r="334" spans="5:6" ht="10.5">
      <c r="E334" s="6"/>
      <c r="F334" s="6"/>
    </row>
    <row r="335" spans="5:6" ht="10.5">
      <c r="E335" s="6"/>
      <c r="F335" s="6"/>
    </row>
    <row r="336" spans="5:6" ht="10.5">
      <c r="E336" s="6"/>
      <c r="F336" s="6"/>
    </row>
    <row r="337" spans="5:6" ht="10.5">
      <c r="E337" s="6"/>
      <c r="F337" s="6"/>
    </row>
    <row r="338" spans="5:6" ht="10.5">
      <c r="E338" s="6"/>
      <c r="F338" s="6"/>
    </row>
    <row r="339" spans="5:6" ht="10.5">
      <c r="E339" s="6"/>
      <c r="F339" s="6"/>
    </row>
    <row r="340" spans="5:6" ht="10.5">
      <c r="E340" s="6"/>
      <c r="F340" s="6"/>
    </row>
    <row r="341" spans="5:6" ht="10.5">
      <c r="E341" s="6"/>
      <c r="F341" s="6"/>
    </row>
    <row r="342" spans="5:6" ht="10.5">
      <c r="E342" s="6"/>
      <c r="F342" s="6"/>
    </row>
    <row r="343" spans="5:6" ht="10.5">
      <c r="E343" s="6"/>
      <c r="F343" s="6"/>
    </row>
    <row r="344" spans="5:6" ht="10.5">
      <c r="E344" s="6"/>
      <c r="F344" s="6"/>
    </row>
    <row r="345" spans="5:6" ht="10.5">
      <c r="E345" s="6"/>
      <c r="F345" s="6"/>
    </row>
    <row r="346" spans="5:6" ht="10.5">
      <c r="E346" s="6"/>
      <c r="F346" s="6"/>
    </row>
    <row r="347" spans="5:6" ht="10.5">
      <c r="E347" s="6"/>
      <c r="F347" s="6"/>
    </row>
    <row r="348" spans="5:6" ht="10.5">
      <c r="E348" s="6"/>
      <c r="F348" s="6"/>
    </row>
    <row r="349" spans="5:6" ht="10.5">
      <c r="E349" s="6"/>
      <c r="F349" s="6"/>
    </row>
    <row r="350" spans="5:6" ht="10.5">
      <c r="E350" s="6"/>
      <c r="F350" s="6"/>
    </row>
    <row r="351" spans="5:6" ht="10.5">
      <c r="E351" s="6"/>
      <c r="F351" s="6"/>
    </row>
    <row r="352" spans="5:6" ht="10.5">
      <c r="E352" s="6"/>
      <c r="F352" s="6"/>
    </row>
    <row r="353" spans="5:6" ht="10.5">
      <c r="E353" s="6"/>
      <c r="F353" s="6"/>
    </row>
    <row r="354" spans="5:6" ht="10.5">
      <c r="E354" s="6"/>
      <c r="F354" s="6"/>
    </row>
    <row r="355" spans="5:6" ht="10.5">
      <c r="E355" s="6"/>
      <c r="F355" s="6"/>
    </row>
    <row r="356" spans="5:6" ht="10.5">
      <c r="E356" s="6"/>
      <c r="F356" s="6"/>
    </row>
    <row r="357" spans="5:6" ht="10.5">
      <c r="E357" s="6"/>
      <c r="F357" s="6"/>
    </row>
    <row r="358" spans="5:6" ht="10.5">
      <c r="E358" s="6"/>
      <c r="F358" s="6"/>
    </row>
    <row r="359" spans="5:6" ht="10.5">
      <c r="E359" s="6"/>
      <c r="F359" s="6"/>
    </row>
    <row r="360" spans="5:6" ht="10.5">
      <c r="E360" s="6"/>
      <c r="F360" s="6"/>
    </row>
    <row r="361" spans="5:6" ht="10.5">
      <c r="E361" s="6"/>
      <c r="F361" s="6"/>
    </row>
    <row r="362" spans="5:6" ht="10.5">
      <c r="E362" s="6"/>
      <c r="F362" s="6"/>
    </row>
    <row r="363" spans="5:6" ht="10.5">
      <c r="E363" s="6"/>
      <c r="F363" s="6"/>
    </row>
    <row r="364" spans="5:6" ht="10.5">
      <c r="E364" s="6"/>
      <c r="F364" s="6"/>
    </row>
    <row r="365" spans="5:6" ht="10.5">
      <c r="E365" s="6"/>
      <c r="F365" s="6"/>
    </row>
  </sheetData>
  <sheetProtection/>
  <autoFilter ref="C2:BE75">
    <sortState ref="C3:BE365">
      <sortCondition descending="1" sortBy="value" ref="G3:G365"/>
    </sortState>
  </autoFilter>
  <printOptions/>
  <pageMargins left="0.7" right="0.7" top="0.75" bottom="0.75" header="0.3" footer="0.3"/>
  <pageSetup orientation="portrait" paperSize="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Ranglijst 1996 IOU</dc:title>
  <dc:subject/>
  <dc:creator>BOERSMA</dc:creator>
  <cp:keywords/>
  <dc:description/>
  <cp:lastModifiedBy>Paul Rouffaer</cp:lastModifiedBy>
  <cp:lastPrinted>2019-10-12T19:12:44Z</cp:lastPrinted>
  <dcterms:created xsi:type="dcterms:W3CDTF">1997-08-28T11:48:36Z</dcterms:created>
  <dcterms:modified xsi:type="dcterms:W3CDTF">2023-03-20T20:16:42Z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">
    <vt:lpwstr>Intern gebruik</vt:lpwstr>
  </property>
</Properties>
</file>